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G02\Documents\"/>
    </mc:Choice>
  </mc:AlternateContent>
  <bookViews>
    <workbookView xWindow="0" yWindow="0" windowWidth="20490" windowHeight="7755"/>
  </bookViews>
  <sheets>
    <sheet name="Arkusz2" sheetId="1" r:id="rId1"/>
    <sheet name="Arkusz1" sheetId="2" r:id="rId2"/>
  </sheets>
  <calcPr calcId="152511"/>
</workbook>
</file>

<file path=xl/calcChain.xml><?xml version="1.0" encoding="utf-8"?>
<calcChain xmlns="http://schemas.openxmlformats.org/spreadsheetml/2006/main">
  <c r="D238" i="1" l="1"/>
  <c r="D228" i="1"/>
  <c r="E145" i="1" l="1"/>
  <c r="E147" i="1" s="1"/>
  <c r="E85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</calcChain>
</file>

<file path=xl/sharedStrings.xml><?xml version="1.0" encoding="utf-8"?>
<sst xmlns="http://schemas.openxmlformats.org/spreadsheetml/2006/main" count="1667" uniqueCount="820">
  <si>
    <t>L.p.</t>
  </si>
  <si>
    <t>nr inwent.</t>
  </si>
  <si>
    <t>Nazwa</t>
  </si>
  <si>
    <t>Rok produkcji</t>
  </si>
  <si>
    <t>wartość</t>
  </si>
  <si>
    <t>Miejsce użytkowania</t>
  </si>
  <si>
    <t>uwagi</t>
  </si>
  <si>
    <t>49-491-45</t>
  </si>
  <si>
    <t xml:space="preserve">czytnik </t>
  </si>
  <si>
    <t>Łódź</t>
  </si>
  <si>
    <t>49-491-42</t>
  </si>
  <si>
    <t>zestaw komputerowy</t>
  </si>
  <si>
    <t>49-491-52</t>
  </si>
  <si>
    <t>kompl. Informatyczny do CPR</t>
  </si>
  <si>
    <t>2003-2012</t>
  </si>
  <si>
    <t>49-491-49</t>
  </si>
  <si>
    <t>elektron.system wspomagania dyspozyt. CPR</t>
  </si>
  <si>
    <t>49-491-50</t>
  </si>
  <si>
    <t>centrala OMNI PCX OFFICE 5O</t>
  </si>
  <si>
    <t>49-491-51</t>
  </si>
  <si>
    <t>system monitorowania pojazdów</t>
  </si>
  <si>
    <t>49-491-53</t>
  </si>
  <si>
    <t>tester kodow. KTS 550</t>
  </si>
  <si>
    <t>49-491-52a</t>
  </si>
  <si>
    <t>server HP ML. 110G 2-CPR</t>
  </si>
  <si>
    <t>49-491=55</t>
  </si>
  <si>
    <t>System lączn.bezprzew.</t>
  </si>
  <si>
    <t>2005-2012</t>
  </si>
  <si>
    <t>49-491-56</t>
  </si>
  <si>
    <t>Zestaw komputerowy</t>
  </si>
  <si>
    <t>49-491-57</t>
  </si>
  <si>
    <t>Zasilacz UPS</t>
  </si>
  <si>
    <t>49-491-58</t>
  </si>
  <si>
    <t>Komputer Rack 19</t>
  </si>
  <si>
    <t>49-491-59</t>
  </si>
  <si>
    <t>49-491-60</t>
  </si>
  <si>
    <t>Serwer HP</t>
  </si>
  <si>
    <t>49-491-61</t>
  </si>
  <si>
    <t xml:space="preserve">Zasilacz  </t>
  </si>
  <si>
    <t>49-491-62</t>
  </si>
  <si>
    <t>Serwer plików</t>
  </si>
  <si>
    <t>49-491-63</t>
  </si>
  <si>
    <t>Rejestrator rozmów</t>
  </si>
  <si>
    <t>2008-2013</t>
  </si>
  <si>
    <t>49-491-64</t>
  </si>
  <si>
    <t>Centrala tel.</t>
  </si>
  <si>
    <t>49-491-65</t>
  </si>
  <si>
    <t>Zasilacz UPS z modułem</t>
  </si>
  <si>
    <t>49-491-66</t>
  </si>
  <si>
    <t>Tester kodów KTS</t>
  </si>
  <si>
    <t>49-491-67</t>
  </si>
  <si>
    <t>Cyfrowy rejestrator rozmów</t>
  </si>
  <si>
    <t>49-491-72-75</t>
  </si>
  <si>
    <t>Komputer TOP line szt 4</t>
  </si>
  <si>
    <t>49-491-76</t>
  </si>
  <si>
    <t>49-491-77-78</t>
  </si>
  <si>
    <t>Zestaw zdalnego sterowania szt 2</t>
  </si>
  <si>
    <t>49-491-79</t>
  </si>
  <si>
    <t>System zdalnego sterowania</t>
  </si>
  <si>
    <t>49-491-80</t>
  </si>
  <si>
    <t>49-491-81</t>
  </si>
  <si>
    <t>System łączności radiowej IPCOM</t>
  </si>
  <si>
    <t>System zdalnego sterowania DZS</t>
  </si>
  <si>
    <t>ŚT</t>
  </si>
  <si>
    <t>31-3-8</t>
  </si>
  <si>
    <t>drukarka fiskalna</t>
  </si>
  <si>
    <t>31-3-9</t>
  </si>
  <si>
    <t>31-3-10</t>
  </si>
  <si>
    <t>31-3-39</t>
  </si>
  <si>
    <t>31-3-65</t>
  </si>
  <si>
    <t>Drukarka</t>
  </si>
  <si>
    <t>31-3-72-73</t>
  </si>
  <si>
    <t>Drukarka OKI szt 2</t>
  </si>
  <si>
    <t>2007/2008</t>
  </si>
  <si>
    <t>31-3-77</t>
  </si>
  <si>
    <t xml:space="preserve">Drukarka OKI  </t>
  </si>
  <si>
    <t>31-3-81-84</t>
  </si>
  <si>
    <t>Drukarki Oki szt 4</t>
  </si>
  <si>
    <t>31-3-87</t>
  </si>
  <si>
    <t xml:space="preserve">Drukarka HP   </t>
  </si>
  <si>
    <t>31-3-91</t>
  </si>
  <si>
    <t>Drukarka HP 1505</t>
  </si>
  <si>
    <t>31-3-92</t>
  </si>
  <si>
    <t>Drukarka OKI Moktoline</t>
  </si>
  <si>
    <t>31-3-93-94</t>
  </si>
  <si>
    <t>31-3-95</t>
  </si>
  <si>
    <t>31-3-96</t>
  </si>
  <si>
    <t>Drukarka OKI</t>
  </si>
  <si>
    <t>31-4—1-3</t>
  </si>
  <si>
    <t>Fax szt 3</t>
  </si>
  <si>
    <t>31-11-1</t>
  </si>
  <si>
    <t>Komputer Laptop</t>
  </si>
  <si>
    <t>31-11-2</t>
  </si>
  <si>
    <t>31-11-3</t>
  </si>
  <si>
    <t>31-11-4</t>
  </si>
  <si>
    <t>Monitor</t>
  </si>
  <si>
    <t>31-11-5</t>
  </si>
  <si>
    <t>31-11-6</t>
  </si>
  <si>
    <t>Laptop</t>
  </si>
  <si>
    <t>31-11-7</t>
  </si>
  <si>
    <t>Komputer</t>
  </si>
  <si>
    <t>31-11-10</t>
  </si>
  <si>
    <t>Komputer + pakiet biurowy</t>
  </si>
  <si>
    <t>31-11-47-50;54;55</t>
  </si>
  <si>
    <t>Monitory szt 6</t>
  </si>
  <si>
    <t>31-11-56</t>
  </si>
  <si>
    <t>31-11-57</t>
  </si>
  <si>
    <t>31-11-58-59</t>
  </si>
  <si>
    <t>Zestaw komputerowy szt 2</t>
  </si>
  <si>
    <t>31-11-60-61</t>
  </si>
  <si>
    <t>Monitor szt 2</t>
  </si>
  <si>
    <t>31-11-64-65</t>
  </si>
  <si>
    <t>31-11-68-69</t>
  </si>
  <si>
    <t>31-11-70-71</t>
  </si>
  <si>
    <t>31-11-73-74</t>
  </si>
  <si>
    <t>Zestaw komputerowy + monitor</t>
  </si>
  <si>
    <t>31-11-75</t>
  </si>
  <si>
    <t>Zestaw komputerowy szt 1</t>
  </si>
  <si>
    <t>31-11-80-82</t>
  </si>
  <si>
    <t>Monitory szt 3</t>
  </si>
  <si>
    <t>31-11-83-84</t>
  </si>
  <si>
    <t>31-11-85-87</t>
  </si>
  <si>
    <t>31-11-88</t>
  </si>
  <si>
    <t>31-11-91-92</t>
  </si>
  <si>
    <t>31-11-93-94</t>
  </si>
  <si>
    <t>Monitory szt 2</t>
  </si>
  <si>
    <t>31-11-95-97</t>
  </si>
  <si>
    <t>Monitory sz 3</t>
  </si>
  <si>
    <t>31-11-98</t>
  </si>
  <si>
    <t>31-13-1-</t>
  </si>
  <si>
    <t>Skaner szt 1</t>
  </si>
  <si>
    <t xml:space="preserve">Łódź </t>
  </si>
  <si>
    <t>33-145-1</t>
  </si>
  <si>
    <t>Zestaw serwisowy</t>
  </si>
  <si>
    <t xml:space="preserve">z Piotrk. </t>
  </si>
  <si>
    <t>33-143-1-4</t>
  </si>
  <si>
    <t>Centrala ITS 0106 szt 4</t>
  </si>
  <si>
    <t>31-11-99</t>
  </si>
  <si>
    <t>31-3-97</t>
  </si>
  <si>
    <t>Niskocenne</t>
  </si>
  <si>
    <t xml:space="preserve">Ogółem Warecka </t>
  </si>
  <si>
    <t>T-31/8/49/00</t>
  </si>
  <si>
    <t>komputer</t>
  </si>
  <si>
    <t>T-31/13/4/03</t>
  </si>
  <si>
    <t>komputer - rejestrator rozmów</t>
  </si>
  <si>
    <t>Zgierz</t>
  </si>
  <si>
    <t>T-31/8/51/07</t>
  </si>
  <si>
    <t>T-31/8/52/07</t>
  </si>
  <si>
    <t>T-31/8/53/07</t>
  </si>
  <si>
    <t>Komputer HPDX</t>
  </si>
  <si>
    <t>T-31/8/54/09</t>
  </si>
  <si>
    <t>Komputer Serwer</t>
  </si>
  <si>
    <t>T-31/8/56-57/10</t>
  </si>
  <si>
    <t>Komputery szt 2</t>
  </si>
  <si>
    <t>T-31/10/3/13</t>
  </si>
  <si>
    <t>Centrala telefon.</t>
  </si>
  <si>
    <t>T-31/10/5/13</t>
  </si>
  <si>
    <t>T-31/10/4/13</t>
  </si>
  <si>
    <t>P-92/13/20,22/01</t>
  </si>
  <si>
    <t>P-92/13/23/02</t>
  </si>
  <si>
    <t>P-92/13/24/03</t>
  </si>
  <si>
    <t>P-92/13/25/03</t>
  </si>
  <si>
    <t>P-92/13/26/04</t>
  </si>
  <si>
    <t>P-92/12/14/06</t>
  </si>
  <si>
    <t>P-92/12/15/06</t>
  </si>
  <si>
    <t>P-92/13/30/06</t>
  </si>
  <si>
    <t>P-92/12/31/06</t>
  </si>
  <si>
    <t>P-92/13/32/07</t>
  </si>
  <si>
    <t>P-92/13/33/07</t>
  </si>
  <si>
    <t>P-92/13/34/07</t>
  </si>
  <si>
    <t>P-92/13/35/07</t>
  </si>
  <si>
    <t>P-92/13/36/07</t>
  </si>
  <si>
    <t>P-92/13/37/08</t>
  </si>
  <si>
    <t>Komputer-zestaw</t>
  </si>
  <si>
    <t>P-92/13/38/09</t>
  </si>
  <si>
    <t>P-92/12/26/08</t>
  </si>
  <si>
    <t>P-92/13/39/09</t>
  </si>
  <si>
    <t>P-92/13/40/09</t>
  </si>
  <si>
    <t>P-92/13/41/09</t>
  </si>
  <si>
    <t>P-92/13/42/09</t>
  </si>
  <si>
    <t>P-92/13/43/09</t>
  </si>
  <si>
    <t>P-92/34/5/09</t>
  </si>
  <si>
    <t>P-92/34/6/09</t>
  </si>
  <si>
    <t>P-92/34/4/09</t>
  </si>
  <si>
    <t>P-92/34/1-3/09</t>
  </si>
  <si>
    <t>Monitor szt 3</t>
  </si>
  <si>
    <t>P-92/34/7-14/10</t>
  </si>
  <si>
    <t>Monitory szt 8</t>
  </si>
  <si>
    <t>P-92/12/32-33/10</t>
  </si>
  <si>
    <t>Drukarki  szt 2</t>
  </si>
  <si>
    <t>P-92/34/15-17/10</t>
  </si>
  <si>
    <t>P92/12/34/10</t>
  </si>
  <si>
    <t>Drukarka urządzenie wielofunk.</t>
  </si>
  <si>
    <t>P92-34/18-19/10</t>
  </si>
  <si>
    <t>P-92/34/22-24/10</t>
  </si>
  <si>
    <t>P-92/34/25/11</t>
  </si>
  <si>
    <t>Monitor szt 1</t>
  </si>
  <si>
    <t>P-92/12/37/10</t>
  </si>
  <si>
    <t>Urządzenie wielofunkcyjne</t>
  </si>
  <si>
    <t>P-92/35/1/11</t>
  </si>
  <si>
    <t>Kasa fiskalna</t>
  </si>
  <si>
    <t>P-92/35/2/11</t>
  </si>
  <si>
    <t>P-92/35/3/12</t>
  </si>
  <si>
    <t>P-92/37/1/12</t>
  </si>
  <si>
    <t>Asus Transformer- tablet</t>
  </si>
  <si>
    <t>P-92/36/1/12</t>
  </si>
  <si>
    <t>Yealink VP 530 wideotelefon</t>
  </si>
  <si>
    <t>P-92/34/26/12</t>
  </si>
  <si>
    <t>P-92/12/40/12</t>
  </si>
  <si>
    <t>P-92/34/27/12</t>
  </si>
  <si>
    <t>P-92/34/28/12</t>
  </si>
  <si>
    <t>P-92/13/46/13</t>
  </si>
  <si>
    <t>Ogółem  Sienkiewicza</t>
  </si>
  <si>
    <t xml:space="preserve">Ogółem   </t>
  </si>
  <si>
    <t>49-491-82-83</t>
  </si>
  <si>
    <t>2013-2014</t>
  </si>
  <si>
    <t>P-92/12/44/13</t>
  </si>
  <si>
    <t>Drukarka Canon</t>
  </si>
  <si>
    <t>Łódż</t>
  </si>
  <si>
    <t>P-92/12/45/15</t>
  </si>
  <si>
    <t>Urządzenie wielofunkc.</t>
  </si>
  <si>
    <t>P92/34/30/15</t>
  </si>
  <si>
    <t>P-92/12/47/15</t>
  </si>
  <si>
    <t>P-92/12/48/15</t>
  </si>
  <si>
    <t>31-3-98</t>
  </si>
  <si>
    <t>31-3-99</t>
  </si>
  <si>
    <t>Urządz.wielofunkc.</t>
  </si>
  <si>
    <t>31-3-100</t>
  </si>
  <si>
    <t>31-3-101</t>
  </si>
  <si>
    <t>97-1-6</t>
  </si>
  <si>
    <t>Niszczarka Kobra</t>
  </si>
  <si>
    <t>49-491-84</t>
  </si>
  <si>
    <t>Komputer DELL</t>
  </si>
  <si>
    <t>2004-2014</t>
  </si>
  <si>
    <t xml:space="preserve">Wykaz sprzętu elektronicznego i komputerowego WSRM w Łodzi  O/Piotrków Tryb.                                                        do ubezpieczenia w/g stanu na dzień 31 pażdziernika 2015 r. </t>
  </si>
  <si>
    <t>Numer inwentarzowy</t>
  </si>
  <si>
    <t>Wartość</t>
  </si>
  <si>
    <t>Środki trwałe niskocenne powyżej 500,-</t>
  </si>
  <si>
    <t>3-30-1443</t>
  </si>
  <si>
    <t>MONITOR HIVISION</t>
  </si>
  <si>
    <t>SKIERNIEWICE</t>
  </si>
  <si>
    <t>3-30-4238</t>
  </si>
  <si>
    <t>MONITOR HYUNDAI LCD</t>
  </si>
  <si>
    <t>PIOTRKÓW</t>
  </si>
  <si>
    <t>3-30-4637</t>
  </si>
  <si>
    <t>DRUKARKA HPL LASER</t>
  </si>
  <si>
    <t>3-30-1462</t>
  </si>
  <si>
    <t>DRUKARKA OKI 320</t>
  </si>
  <si>
    <t>3-30-1428</t>
  </si>
  <si>
    <t>MONITOR OPTIVIEW</t>
  </si>
  <si>
    <t>3-30-4147</t>
  </si>
  <si>
    <t>3-30-4223</t>
  </si>
  <si>
    <t>ZESTAW KOMPUTEROWY P3/733/256/10/CD COMPAQ</t>
  </si>
  <si>
    <t>ŁASK</t>
  </si>
  <si>
    <t>3-30-4205</t>
  </si>
  <si>
    <t>KOMPUTER UŻYWANY P4/2,4/512/40/DVD COMPAQ UPS</t>
  </si>
  <si>
    <t>3-30-4225</t>
  </si>
  <si>
    <t>KOMPUTER UŻYWANY P4/2,4G/512/40/DVD COMPAQ</t>
  </si>
  <si>
    <t>TOMASZÓW</t>
  </si>
  <si>
    <t>3-30-1445</t>
  </si>
  <si>
    <t>DRUKARKA SP2400</t>
  </si>
  <si>
    <t>3-30-1473</t>
  </si>
  <si>
    <t>DRUKARKA HP5150</t>
  </si>
  <si>
    <t>BEŁCHATÓW</t>
  </si>
  <si>
    <t>3-30-1449</t>
  </si>
  <si>
    <t>MONITOR PHILIPS</t>
  </si>
  <si>
    <t>3-30-1799</t>
  </si>
  <si>
    <t>KOMPUTER UŻYWANY P4/2,4/256/10/CD COMPAQ</t>
  </si>
  <si>
    <t>3-30-794</t>
  </si>
  <si>
    <t>CENTRALA TELEFONICZNA</t>
  </si>
  <si>
    <t>3-31-4406</t>
  </si>
  <si>
    <t>RADIOTELEFON</t>
  </si>
  <si>
    <t>3-31-4407</t>
  </si>
  <si>
    <t>3-31-4411</t>
  </si>
  <si>
    <t>3-31-4412</t>
  </si>
  <si>
    <t>3-31-4481</t>
  </si>
  <si>
    <t>3-31-4482</t>
  </si>
  <si>
    <t>3-31-4490</t>
  </si>
  <si>
    <t>3-31-4510</t>
  </si>
  <si>
    <t>3-30-4540</t>
  </si>
  <si>
    <t>3-31-4256</t>
  </si>
  <si>
    <t>ZASILACZ RADIOTELEFONU</t>
  </si>
  <si>
    <t>3-31-4496</t>
  </si>
  <si>
    <t>3-31-4497</t>
  </si>
  <si>
    <t>3-31-971</t>
  </si>
  <si>
    <t>3-30-4209</t>
  </si>
  <si>
    <t>KOMPUTER UŻYWANY 24/1.8/256/40/DVD IBM   LAPTOP</t>
  </si>
  <si>
    <t>3-31-4089</t>
  </si>
  <si>
    <t>3-31-966</t>
  </si>
  <si>
    <t>3-30-4311</t>
  </si>
  <si>
    <t>DRUKARKA HP K850</t>
  </si>
  <si>
    <t>3-30-4562</t>
  </si>
  <si>
    <t>DRUKARKA OKI3320</t>
  </si>
  <si>
    <t>3-30-1467</t>
  </si>
  <si>
    <t>KOMPUTER UŻYWANY P3/733/512/10/CD COMPAQ</t>
  </si>
  <si>
    <t>3-30-4346</t>
  </si>
  <si>
    <t>KASA FISKALMA</t>
  </si>
  <si>
    <t>3-31-4249</t>
  </si>
  <si>
    <t>3-31-965</t>
  </si>
  <si>
    <t>3-31-967</t>
  </si>
  <si>
    <t>3-31-968</t>
  </si>
  <si>
    <t>3-31-969</t>
  </si>
  <si>
    <t>3-31-970</t>
  </si>
  <si>
    <t>3-31-972</t>
  </si>
  <si>
    <t>3-31-973</t>
  </si>
  <si>
    <t>3-31-974</t>
  </si>
  <si>
    <t>3-31-975</t>
  </si>
  <si>
    <t>3-31-976</t>
  </si>
  <si>
    <t>3-31-977</t>
  </si>
  <si>
    <t>3-31-978</t>
  </si>
  <si>
    <t>3-31-979</t>
  </si>
  <si>
    <t>3-31-980</t>
  </si>
  <si>
    <t>3-31-981</t>
  </si>
  <si>
    <t>3-31-982</t>
  </si>
  <si>
    <t>3-31-983</t>
  </si>
  <si>
    <t>3-31-984</t>
  </si>
  <si>
    <t>3-31-985</t>
  </si>
  <si>
    <t>3-30-1435</t>
  </si>
  <si>
    <t>DRUKARKA OKI 321</t>
  </si>
  <si>
    <t>3-30-2161</t>
  </si>
  <si>
    <t>9-92-3966</t>
  </si>
  <si>
    <t>DRUKARKA BROTHER HL-1240</t>
  </si>
  <si>
    <t>3-31-3955</t>
  </si>
  <si>
    <t>CENTRALA TELEFONICZNA "SILICAN"</t>
  </si>
  <si>
    <t>3-30-781</t>
  </si>
  <si>
    <t>DRUKARKA FISKALNA DUO-PRO</t>
  </si>
  <si>
    <t>3-30-783</t>
  </si>
  <si>
    <t>3-30-784</t>
  </si>
  <si>
    <t>DRUKARKA FISKALNA</t>
  </si>
  <si>
    <t>3-30-785</t>
  </si>
  <si>
    <t>3-30-786</t>
  </si>
  <si>
    <t>3-30-787</t>
  </si>
  <si>
    <t>3-30-791</t>
  </si>
  <si>
    <t>3-30-759</t>
  </si>
  <si>
    <t>3-30-1434</t>
  </si>
  <si>
    <t>KOMPUTER CEL/2.26/1G/40/DVD</t>
  </si>
  <si>
    <t>3-30-2153</t>
  </si>
  <si>
    <t>KOMPUTER UŻYWANY P3/733/256/20/CD COMPAQ</t>
  </si>
  <si>
    <t>3-30-4717</t>
  </si>
  <si>
    <t>KOMPUTER CELERON/2G/512MB/40/CD</t>
  </si>
  <si>
    <t>3-30-4718</t>
  </si>
  <si>
    <t>KOMPUTER CELERON/3,2G/1G/150G/DVD</t>
  </si>
  <si>
    <t>3-30-4724</t>
  </si>
  <si>
    <t>KOMPUTER UŻYWANY P4/2G/256/DVD HP LAPTOP</t>
  </si>
  <si>
    <t>Środki trwałe wysokocenne</t>
  </si>
  <si>
    <t>530/629</t>
  </si>
  <si>
    <t>Stacja bazowa PDV-4000V</t>
  </si>
  <si>
    <t>25/491</t>
  </si>
  <si>
    <t>KOMPUTER CEL/2.26/512/2G</t>
  </si>
  <si>
    <t>3115/491</t>
  </si>
  <si>
    <t xml:space="preserve">DRUKARKA SP2415 </t>
  </si>
  <si>
    <t>3124/491</t>
  </si>
  <si>
    <t>KOMPUTER DTK 386Dx + MONITOR MONO</t>
  </si>
  <si>
    <t>3126/491</t>
  </si>
  <si>
    <t>ZESTAW KOMPUTEROWY P3/733/256/10/CD COMPAQ + MONITOR NOKIA</t>
  </si>
  <si>
    <t>3135/491</t>
  </si>
  <si>
    <t>ZESTAW KOMPUTEROWY P2/266/64/3G</t>
  </si>
  <si>
    <t>lp.</t>
  </si>
  <si>
    <t>nazwa</t>
  </si>
  <si>
    <t>rok.prod.</t>
  </si>
  <si>
    <t>miejsce użytkowania</t>
  </si>
  <si>
    <t>1.</t>
  </si>
  <si>
    <t>T-40/2/12/97</t>
  </si>
  <si>
    <t>Elektrokardiograf</t>
  </si>
  <si>
    <t>2.</t>
  </si>
  <si>
    <t>T-48/3/24/80</t>
  </si>
  <si>
    <t>3.</t>
  </si>
  <si>
    <t>T-48/18/1/97</t>
  </si>
  <si>
    <t>Alkometr</t>
  </si>
  <si>
    <t>4.</t>
  </si>
  <si>
    <t>T-48/32/1/06</t>
  </si>
  <si>
    <t>Aparat do USG</t>
  </si>
  <si>
    <t>5.</t>
  </si>
  <si>
    <t>T-48/33/1/06</t>
  </si>
  <si>
    <t>Autorefraktometr</t>
  </si>
  <si>
    <t>6.</t>
  </si>
  <si>
    <t>T-48/34/1/07</t>
  </si>
  <si>
    <t>Zestaw perymetru komputerowego</t>
  </si>
  <si>
    <t>7.</t>
  </si>
  <si>
    <t>T-40/1/10/06</t>
  </si>
  <si>
    <t>Urządzenie RTG z systemem cyfrowej radiografii pośredniej</t>
  </si>
  <si>
    <t>8.</t>
  </si>
  <si>
    <t>T-48/15/1/93</t>
  </si>
  <si>
    <t>Kardiomonitor</t>
  </si>
  <si>
    <t>9.</t>
  </si>
  <si>
    <t>T-48/15/2/93</t>
  </si>
  <si>
    <t>10.</t>
  </si>
  <si>
    <t>T-48/15/3/93</t>
  </si>
  <si>
    <t>11.</t>
  </si>
  <si>
    <t>T-48/35/1/08</t>
  </si>
  <si>
    <t>Urzadzenie do wykrywania sepsy</t>
  </si>
  <si>
    <t>12.</t>
  </si>
  <si>
    <t>P-48/71/5/08</t>
  </si>
  <si>
    <t>Pulsoksymetr</t>
  </si>
  <si>
    <t>13.</t>
  </si>
  <si>
    <t>T-48/39/12/11</t>
  </si>
  <si>
    <t>Ssak</t>
  </si>
  <si>
    <t>14.</t>
  </si>
  <si>
    <t>T-48/43/1/12</t>
  </si>
  <si>
    <t>Audiometr</t>
  </si>
  <si>
    <t>15.</t>
  </si>
  <si>
    <t>T-48/25/1/98</t>
  </si>
  <si>
    <t>Aparat do znieczuleń</t>
  </si>
  <si>
    <t>16.</t>
  </si>
  <si>
    <t>T-46/6/5/12</t>
  </si>
  <si>
    <t>Dozymetr</t>
  </si>
  <si>
    <t>17.</t>
  </si>
  <si>
    <t>T-46/6/7/12</t>
  </si>
  <si>
    <t>Luksomierz</t>
  </si>
  <si>
    <t>18.</t>
  </si>
  <si>
    <t>T-46/27/3/10</t>
  </si>
  <si>
    <t>Unit stomatologiczny</t>
  </si>
  <si>
    <t>19.</t>
  </si>
  <si>
    <t>T-46/27/4/10</t>
  </si>
  <si>
    <t>20.</t>
  </si>
  <si>
    <t>T-48/3/93/08</t>
  </si>
  <si>
    <t>21.</t>
  </si>
  <si>
    <t>T-48/43/7/14</t>
  </si>
  <si>
    <t>Waga apteczna</t>
  </si>
  <si>
    <t>22.</t>
  </si>
  <si>
    <t>T-48/3/96/15</t>
  </si>
  <si>
    <t>23.</t>
  </si>
  <si>
    <t>T-48/5/185/08</t>
  </si>
  <si>
    <t>Defibrylator ZOLL</t>
  </si>
  <si>
    <t>Wykaz sprzętu elektronicznego przenośnego</t>
  </si>
  <si>
    <t>Lp.</t>
  </si>
  <si>
    <t>Numer inwent.</t>
  </si>
  <si>
    <t>Rok prod.</t>
  </si>
  <si>
    <t>P-48/70/1/07</t>
  </si>
  <si>
    <t>Defibrylator</t>
  </si>
  <si>
    <t>P-48/70/2/07</t>
  </si>
  <si>
    <t>P-48/70/3/07</t>
  </si>
  <si>
    <t>T-48/5/186/08</t>
  </si>
  <si>
    <t>T-48/5/187/08</t>
  </si>
  <si>
    <t>T-48/5/188/08</t>
  </si>
  <si>
    <t>T-48/5/189/10</t>
  </si>
  <si>
    <t>T-48/5/190/10</t>
  </si>
  <si>
    <t>T-48/5/191/10</t>
  </si>
  <si>
    <t>T-48/5/192/10</t>
  </si>
  <si>
    <t>T-48/5/193/10</t>
  </si>
  <si>
    <t>T-48/5/194/10</t>
  </si>
  <si>
    <t>T-48/5/195/10</t>
  </si>
  <si>
    <t>T-48/5/196/10</t>
  </si>
  <si>
    <t xml:space="preserve">T-48/5/197/10       </t>
  </si>
  <si>
    <t>T-48/5/198/13</t>
  </si>
  <si>
    <t>P-48/70/6/13</t>
  </si>
  <si>
    <t>T-48/3/57/97</t>
  </si>
  <si>
    <t>T-48/3/58/97</t>
  </si>
  <si>
    <t>T-48/3/59/97</t>
  </si>
  <si>
    <t>T-48/3/60/97</t>
  </si>
  <si>
    <t>T-48/3/61/97</t>
  </si>
  <si>
    <t>T-48/3/55/86</t>
  </si>
  <si>
    <t>24.</t>
  </si>
  <si>
    <t>T-48/3/56/92</t>
  </si>
  <si>
    <t>25.</t>
  </si>
  <si>
    <t>T-48/3/67/01</t>
  </si>
  <si>
    <t>26.</t>
  </si>
  <si>
    <t>T-48/3/76/01</t>
  </si>
  <si>
    <t>27.</t>
  </si>
  <si>
    <t>T-48/3/69/01</t>
  </si>
  <si>
    <t>28.</t>
  </si>
  <si>
    <t>T-48/3/70/01</t>
  </si>
  <si>
    <t>29.</t>
  </si>
  <si>
    <t>T-48/3/72/01</t>
  </si>
  <si>
    <t>30.</t>
  </si>
  <si>
    <t>T-48/3/74/01</t>
  </si>
  <si>
    <t>31.</t>
  </si>
  <si>
    <t>T-48/3/75/01</t>
  </si>
  <si>
    <t>32.</t>
  </si>
  <si>
    <t>T-48/3/77/04</t>
  </si>
  <si>
    <t>Łódz</t>
  </si>
  <si>
    <t>33.</t>
  </si>
  <si>
    <t>T-48/3/78/04</t>
  </si>
  <si>
    <t>34.</t>
  </si>
  <si>
    <t>T-48/3/79/04</t>
  </si>
  <si>
    <t>35.</t>
  </si>
  <si>
    <t>T-48/3/80/04</t>
  </si>
  <si>
    <t>36.</t>
  </si>
  <si>
    <t>T-48/3/81/04</t>
  </si>
  <si>
    <t>37.</t>
  </si>
  <si>
    <t>T-48/3/83/04</t>
  </si>
  <si>
    <t>38.</t>
  </si>
  <si>
    <t>T-48/3/84/04</t>
  </si>
  <si>
    <t>39.</t>
  </si>
  <si>
    <t>T-48/3/86/04</t>
  </si>
  <si>
    <t>40.</t>
  </si>
  <si>
    <t>T-48/3/87/04</t>
  </si>
  <si>
    <t>41.</t>
  </si>
  <si>
    <t>T-48/3/88/05</t>
  </si>
  <si>
    <t>42.</t>
  </si>
  <si>
    <t>T-48/3/89/06</t>
  </si>
  <si>
    <t>43.</t>
  </si>
  <si>
    <t>T-48/3/91/06</t>
  </si>
  <si>
    <t>44.</t>
  </si>
  <si>
    <t>P-48/71/1/08</t>
  </si>
  <si>
    <t>45.</t>
  </si>
  <si>
    <t>P-48/71/2/08</t>
  </si>
  <si>
    <t>46.</t>
  </si>
  <si>
    <t>P-48/71/3/08</t>
  </si>
  <si>
    <t>47.</t>
  </si>
  <si>
    <t>P-48/71/4/08</t>
  </si>
  <si>
    <t>48.</t>
  </si>
  <si>
    <t>P-48/71/37/11</t>
  </si>
  <si>
    <t>49.</t>
  </si>
  <si>
    <t>P-48/71/6/08</t>
  </si>
  <si>
    <t>50.</t>
  </si>
  <si>
    <t>P-48/71/7/08</t>
  </si>
  <si>
    <t>51.</t>
  </si>
  <si>
    <t>P-48/71/8/08</t>
  </si>
  <si>
    <t>52.</t>
  </si>
  <si>
    <t>P-48/71/10/08</t>
  </si>
  <si>
    <t>53.</t>
  </si>
  <si>
    <t>P-48/71/11/08</t>
  </si>
  <si>
    <t>54.</t>
  </si>
  <si>
    <t>P-48/71/12/08</t>
  </si>
  <si>
    <t>55.</t>
  </si>
  <si>
    <t>P-48/71/13/08</t>
  </si>
  <si>
    <t>56.</t>
  </si>
  <si>
    <t>P-48/71/14/08</t>
  </si>
  <si>
    <t>57.</t>
  </si>
  <si>
    <t>P-48/71/15/08</t>
  </si>
  <si>
    <t>58.</t>
  </si>
  <si>
    <t>P-48/71/16/08</t>
  </si>
  <si>
    <t>59.</t>
  </si>
  <si>
    <t>P-48/71/17/08</t>
  </si>
  <si>
    <t>60.</t>
  </si>
  <si>
    <t>P-48/71/18/08</t>
  </si>
  <si>
    <t>61.</t>
  </si>
  <si>
    <t>P-48/71/19/08</t>
  </si>
  <si>
    <t>62.</t>
  </si>
  <si>
    <t>P-48/71/20/08</t>
  </si>
  <si>
    <t>63.</t>
  </si>
  <si>
    <t>P-48/71/21/08</t>
  </si>
  <si>
    <t>64.</t>
  </si>
  <si>
    <t>P-48/71/23/08</t>
  </si>
  <si>
    <t>65.</t>
  </si>
  <si>
    <t>P-48/71/24/09</t>
  </si>
  <si>
    <t>66.</t>
  </si>
  <si>
    <t>P-48/71/25/10</t>
  </si>
  <si>
    <t>67.</t>
  </si>
  <si>
    <t>P-48/71/26/10</t>
  </si>
  <si>
    <t>68.</t>
  </si>
  <si>
    <t>P-48/71/27/10</t>
  </si>
  <si>
    <t>69.</t>
  </si>
  <si>
    <t>P-48/71/28/10</t>
  </si>
  <si>
    <t>70.</t>
  </si>
  <si>
    <t>P-48/71/29/10</t>
  </si>
  <si>
    <t>71.</t>
  </si>
  <si>
    <t>P-48/71/31/10</t>
  </si>
  <si>
    <t>72.</t>
  </si>
  <si>
    <t>P-48/71/34/10</t>
  </si>
  <si>
    <t>732.</t>
  </si>
  <si>
    <t>P-48/71/35/10</t>
  </si>
  <si>
    <t>74.</t>
  </si>
  <si>
    <t>P-48/71/36/10</t>
  </si>
  <si>
    <t>75.</t>
  </si>
  <si>
    <t>P-48/71/38/11</t>
  </si>
  <si>
    <t>76.</t>
  </si>
  <si>
    <t>P-48/71/39/12</t>
  </si>
  <si>
    <t>77.</t>
  </si>
  <si>
    <t>P-49/71/40/13</t>
  </si>
  <si>
    <t>78.</t>
  </si>
  <si>
    <t>T-46/6/1/04</t>
  </si>
  <si>
    <t>Manekin do zaaw. RKO Mega Code Kelly</t>
  </si>
  <si>
    <t>79.</t>
  </si>
  <si>
    <t>T-46/6/2/04</t>
  </si>
  <si>
    <t>Interaktywny system do nauki RKO</t>
  </si>
  <si>
    <t>80.</t>
  </si>
  <si>
    <t>T-46/6/3/04</t>
  </si>
  <si>
    <t>Manekin do nauki defibryl. CPR-D Resusci Anne Torso</t>
  </si>
  <si>
    <t>81.</t>
  </si>
  <si>
    <t>T-46/6/4/09</t>
  </si>
  <si>
    <t>Manekin ALS</t>
  </si>
  <si>
    <t>82.</t>
  </si>
  <si>
    <t>T-48/41/1/10</t>
  </si>
  <si>
    <t>Kapnometr</t>
  </si>
  <si>
    <t>83.</t>
  </si>
  <si>
    <t>T-48/41/2/10</t>
  </si>
  <si>
    <t>84.</t>
  </si>
  <si>
    <t>T-48/41/3/10</t>
  </si>
  <si>
    <t>85.</t>
  </si>
  <si>
    <t>T-48/41/4/10</t>
  </si>
  <si>
    <t>86.</t>
  </si>
  <si>
    <t>T-48/41/5/10</t>
  </si>
  <si>
    <t>87.</t>
  </si>
  <si>
    <t>T-48/41/6/10</t>
  </si>
  <si>
    <t>88.</t>
  </si>
  <si>
    <t>T-48/41/7/10</t>
  </si>
  <si>
    <t>89.</t>
  </si>
  <si>
    <t>T-48/41/9/10</t>
  </si>
  <si>
    <t>90.</t>
  </si>
  <si>
    <t>T-48/41/10/10</t>
  </si>
  <si>
    <t>91.</t>
  </si>
  <si>
    <t>T-48/41/11/10</t>
  </si>
  <si>
    <t>92.</t>
  </si>
  <si>
    <t>T-48/41/12/10</t>
  </si>
  <si>
    <t>93.</t>
  </si>
  <si>
    <t>T-48/41/13/10</t>
  </si>
  <si>
    <t>94.</t>
  </si>
  <si>
    <t>T-48/41/14/10</t>
  </si>
  <si>
    <t>95.</t>
  </si>
  <si>
    <t>T-48/41/15/11</t>
  </si>
  <si>
    <t>Kapnometr-pulsoksymetr</t>
  </si>
  <si>
    <t>96.</t>
  </si>
  <si>
    <t>T-48/41/16/11</t>
  </si>
  <si>
    <t>97.</t>
  </si>
  <si>
    <t>T-48/41/17/11</t>
  </si>
  <si>
    <t>98.</t>
  </si>
  <si>
    <t>T-48/41/18/11</t>
  </si>
  <si>
    <t>99.</t>
  </si>
  <si>
    <t>T-48/41/19/11</t>
  </si>
  <si>
    <t>100.</t>
  </si>
  <si>
    <t>T-48/41/20/11</t>
  </si>
  <si>
    <t>101.</t>
  </si>
  <si>
    <t>T-48/41/21/11</t>
  </si>
  <si>
    <t>102.</t>
  </si>
  <si>
    <t>T-48/41/22/11</t>
  </si>
  <si>
    <t>103.</t>
  </si>
  <si>
    <t>T-48/41/23/11</t>
  </si>
  <si>
    <t>104.</t>
  </si>
  <si>
    <t>T-48/41/24/11</t>
  </si>
  <si>
    <t>105.</t>
  </si>
  <si>
    <t>T-48/41/25/11</t>
  </si>
  <si>
    <t>106.</t>
  </si>
  <si>
    <t>T-48/41/26/11</t>
  </si>
  <si>
    <t>107.</t>
  </si>
  <si>
    <t>T-48/41/27/11</t>
  </si>
  <si>
    <t>108.</t>
  </si>
  <si>
    <t>T-48/41/28/11</t>
  </si>
  <si>
    <t>109.</t>
  </si>
  <si>
    <t>T-48/41/29/11</t>
  </si>
  <si>
    <t>110.</t>
  </si>
  <si>
    <t>T-48/41/30/11</t>
  </si>
  <si>
    <t>111.</t>
  </si>
  <si>
    <t>T-48/41/31/11</t>
  </si>
  <si>
    <t>Lódź</t>
  </si>
  <si>
    <t>112.</t>
  </si>
  <si>
    <t>T-48/41/32/11</t>
  </si>
  <si>
    <t>113.</t>
  </si>
  <si>
    <t>T-48/41/33/11</t>
  </si>
  <si>
    <t>114.</t>
  </si>
  <si>
    <t>T-48/41/34/11</t>
  </si>
  <si>
    <t>115.</t>
  </si>
  <si>
    <t>T-48/41/35/11</t>
  </si>
  <si>
    <t>116.</t>
  </si>
  <si>
    <t>T-48/41/36/11</t>
  </si>
  <si>
    <t>117.</t>
  </si>
  <si>
    <t>T-48/41/37/11</t>
  </si>
  <si>
    <t>118.</t>
  </si>
  <si>
    <t>T-48/41/38/11</t>
  </si>
  <si>
    <t>119.</t>
  </si>
  <si>
    <t>T-48/41/39/11</t>
  </si>
  <si>
    <t>120.</t>
  </si>
  <si>
    <t>T-48/41/40/11</t>
  </si>
  <si>
    <t>121.</t>
  </si>
  <si>
    <t>T-48/41/41/11</t>
  </si>
  <si>
    <t>122.</t>
  </si>
  <si>
    <t>T-48/41/42/11</t>
  </si>
  <si>
    <t>123.</t>
  </si>
  <si>
    <t>T-48/41/43/11</t>
  </si>
  <si>
    <t>124.</t>
  </si>
  <si>
    <t>T-48/41/44/11</t>
  </si>
  <si>
    <t>125.</t>
  </si>
  <si>
    <t>T-48/41/45/11</t>
  </si>
  <si>
    <t>126.</t>
  </si>
  <si>
    <t>T-48/41/46/11</t>
  </si>
  <si>
    <t>127.</t>
  </si>
  <si>
    <t>T-48/41/47/11</t>
  </si>
  <si>
    <t>128.</t>
  </si>
  <si>
    <t>T-48/41/48/11</t>
  </si>
  <si>
    <t>129.</t>
  </si>
  <si>
    <t>T-48/41/49/11</t>
  </si>
  <si>
    <t>130.</t>
  </si>
  <si>
    <t>T-48/41/50/11</t>
  </si>
  <si>
    <t>131.</t>
  </si>
  <si>
    <t>T-48/41/51/11</t>
  </si>
  <si>
    <t>132.</t>
  </si>
  <si>
    <t>T-48/41/52/11</t>
  </si>
  <si>
    <t>133.</t>
  </si>
  <si>
    <t>T-48/41/53/11</t>
  </si>
  <si>
    <t>134.</t>
  </si>
  <si>
    <t>T-48/41/54/11</t>
  </si>
  <si>
    <t>135.</t>
  </si>
  <si>
    <t>T-48/7/4/10</t>
  </si>
  <si>
    <t>Pompa infuzyjna</t>
  </si>
  <si>
    <t>136.</t>
  </si>
  <si>
    <t>T-48/7/5/10</t>
  </si>
  <si>
    <t>Łódx</t>
  </si>
  <si>
    <t>137.</t>
  </si>
  <si>
    <t>T-48/7/6/10</t>
  </si>
  <si>
    <t>138.</t>
  </si>
  <si>
    <t>T-48/7/7/10</t>
  </si>
  <si>
    <t>139.</t>
  </si>
  <si>
    <t>T-48/7/8/10</t>
  </si>
  <si>
    <t>140.</t>
  </si>
  <si>
    <t>T-48/7/9/10</t>
  </si>
  <si>
    <t>141.</t>
  </si>
  <si>
    <t>T-48/7/10/10</t>
  </si>
  <si>
    <t>142.</t>
  </si>
  <si>
    <t>T-48/7/11/10</t>
  </si>
  <si>
    <t>143.</t>
  </si>
  <si>
    <t>T-48/7/12/10</t>
  </si>
  <si>
    <t>144.</t>
  </si>
  <si>
    <t>T-48/7/13/10</t>
  </si>
  <si>
    <t>145.</t>
  </si>
  <si>
    <t>T-48/7/14/10</t>
  </si>
  <si>
    <t>146.</t>
  </si>
  <si>
    <t>T-48/7/15/10</t>
  </si>
  <si>
    <t>147.</t>
  </si>
  <si>
    <t>T-48/7/16/10</t>
  </si>
  <si>
    <t>148.</t>
  </si>
  <si>
    <t>T-48/7/17/11</t>
  </si>
  <si>
    <t>149.</t>
  </si>
  <si>
    <t>T-48/718/11</t>
  </si>
  <si>
    <t>150.</t>
  </si>
  <si>
    <t>T-48/7/19/11</t>
  </si>
  <si>
    <t>151.</t>
  </si>
  <si>
    <t>T-48/7/20/11</t>
  </si>
  <si>
    <t>152.</t>
  </si>
  <si>
    <t>T-48/7/21/11</t>
  </si>
  <si>
    <t>153.</t>
  </si>
  <si>
    <t>T-48/7/22/11</t>
  </si>
  <si>
    <t>154.</t>
  </si>
  <si>
    <t>T-48/7/23/11</t>
  </si>
  <si>
    <t>155.</t>
  </si>
  <si>
    <t>T-48/7/24/11</t>
  </si>
  <si>
    <t>156.</t>
  </si>
  <si>
    <t>T-48/7/25/11</t>
  </si>
  <si>
    <t>157.</t>
  </si>
  <si>
    <t>T-48/7/26/11</t>
  </si>
  <si>
    <t>158.</t>
  </si>
  <si>
    <t>T-48/7/27/11</t>
  </si>
  <si>
    <t>159.</t>
  </si>
  <si>
    <t>T-48/7/28/11</t>
  </si>
  <si>
    <t>160.</t>
  </si>
  <si>
    <t>T-48/7/29/11</t>
  </si>
  <si>
    <t>161.</t>
  </si>
  <si>
    <t>T-48/7/30/12</t>
  </si>
  <si>
    <t>162.</t>
  </si>
  <si>
    <t>T_48/7/31/12</t>
  </si>
  <si>
    <t>163.</t>
  </si>
  <si>
    <t>T-48/7/32/12</t>
  </si>
  <si>
    <t>164.</t>
  </si>
  <si>
    <t>T-48/7/33/12</t>
  </si>
  <si>
    <t>165.</t>
  </si>
  <si>
    <t>T-48/7/34/12</t>
  </si>
  <si>
    <t>166.</t>
  </si>
  <si>
    <t>T-48/7/35/12</t>
  </si>
  <si>
    <t>167.</t>
  </si>
  <si>
    <t>T-48/10/7/97</t>
  </si>
  <si>
    <t>Inkubator transportowy</t>
  </si>
  <si>
    <t>168.</t>
  </si>
  <si>
    <t>P-48/84/1/12</t>
  </si>
  <si>
    <t>169.</t>
  </si>
  <si>
    <t>T-48/10/8/13</t>
  </si>
  <si>
    <t>Inkubator transportowy z wyposażeniem</t>
  </si>
  <si>
    <t>170.</t>
  </si>
  <si>
    <t>T-48/39/2/10</t>
  </si>
  <si>
    <t>171.</t>
  </si>
  <si>
    <t>T-48/39/3/10</t>
  </si>
  <si>
    <t>172.</t>
  </si>
  <si>
    <t>T-48/39/4/10</t>
  </si>
  <si>
    <t>173.</t>
  </si>
  <si>
    <t>T-48/39/5/10</t>
  </si>
  <si>
    <t>174.</t>
  </si>
  <si>
    <t>T-48/39/6/11</t>
  </si>
  <si>
    <t>175.</t>
  </si>
  <si>
    <t>T-48/39/7/11</t>
  </si>
  <si>
    <t>176.</t>
  </si>
  <si>
    <t>T-48/39/8/11</t>
  </si>
  <si>
    <t>177.</t>
  </si>
  <si>
    <t>T-48/39/9/11</t>
  </si>
  <si>
    <t>178.</t>
  </si>
  <si>
    <t>T-48/39/10/11</t>
  </si>
  <si>
    <t>179.</t>
  </si>
  <si>
    <t>T-48/39/11/11</t>
  </si>
  <si>
    <t>180.</t>
  </si>
  <si>
    <t>P-48/12/40/09</t>
  </si>
  <si>
    <t>181.</t>
  </si>
  <si>
    <t>P-48/12/78/12</t>
  </si>
  <si>
    <t>182.</t>
  </si>
  <si>
    <t>P-48/12/80/12</t>
  </si>
  <si>
    <t>183.</t>
  </si>
  <si>
    <t>P-48/12/82/12</t>
  </si>
  <si>
    <t>184.</t>
  </si>
  <si>
    <t>P-48/12/87/12</t>
  </si>
  <si>
    <t>185.</t>
  </si>
  <si>
    <t>P-48/12/88/12</t>
  </si>
  <si>
    <t>186.</t>
  </si>
  <si>
    <t>P-48/12/89/12</t>
  </si>
  <si>
    <t>187.</t>
  </si>
  <si>
    <t>P-48/12/90/12</t>
  </si>
  <si>
    <t>188.</t>
  </si>
  <si>
    <t>P-48/12/91/12</t>
  </si>
  <si>
    <t>189.</t>
  </si>
  <si>
    <t>P-48/12/92/12</t>
  </si>
  <si>
    <t>190.</t>
  </si>
  <si>
    <t>P-48/12/93/12</t>
  </si>
  <si>
    <t>191.</t>
  </si>
  <si>
    <t>T-48/45/1/15</t>
  </si>
  <si>
    <t>Urządzenie do kompresji klatki piersiowej</t>
  </si>
  <si>
    <t>192.</t>
  </si>
  <si>
    <t>T-46/6/8/15</t>
  </si>
  <si>
    <t>Manekin do ALS osoba dorosła</t>
  </si>
  <si>
    <t>193.</t>
  </si>
  <si>
    <t>T-46/6/9/15</t>
  </si>
  <si>
    <t>194.</t>
  </si>
  <si>
    <t>T-46/6/10/15</t>
  </si>
  <si>
    <t>Manekin do ALS dziecko</t>
  </si>
  <si>
    <t>Razem</t>
  </si>
  <si>
    <t>Sprzęt medyczny użytkowany przez WSRM</t>
  </si>
  <si>
    <t>na podst. Umowy z Wojewodą Łódzkim</t>
  </si>
  <si>
    <t>nie doliczone do wykazanych kwot</t>
  </si>
  <si>
    <t xml:space="preserve">L.p. </t>
  </si>
  <si>
    <t xml:space="preserve">Rok prod. </t>
  </si>
  <si>
    <t xml:space="preserve">Miejsce użytkowania </t>
  </si>
  <si>
    <t>Razem:</t>
  </si>
  <si>
    <t>Załącznik 6</t>
  </si>
  <si>
    <t xml:space="preserve">Wykaz sprzętu elektronicznego  O/ Łódź </t>
  </si>
  <si>
    <t xml:space="preserve">Wykaz sprzętu elektronicznego medycznego O/Łódź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</si>
</sst>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14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4" fontId="0" fillId="0" borderId="1" xfId="0" applyNumberForma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49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1" fillId="0" borderId="3" xfId="0" applyNumberFormat="1" applyFont="1" applyBorder="1"/>
    <xf numFmtId="0" fontId="0" fillId="0" borderId="4" xfId="0" applyFont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0" fillId="2" borderId="6" xfId="0" applyFill="1" applyBorder="1"/>
    <xf numFmtId="0" fontId="0" fillId="0" borderId="5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horizontal="right" vertical="center" wrapText="1"/>
    </xf>
    <xf numFmtId="1" fontId="10" fillId="3" borderId="6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/>
    </xf>
    <xf numFmtId="1" fontId="9" fillId="3" borderId="6" xfId="0" applyNumberFormat="1" applyFont="1" applyFill="1" applyBorder="1"/>
    <xf numFmtId="2" fontId="9" fillId="3" borderId="6" xfId="0" applyNumberFormat="1" applyFont="1" applyFill="1" applyBorder="1" applyAlignment="1">
      <alignment horizontal="right"/>
    </xf>
    <xf numFmtId="0" fontId="9" fillId="3" borderId="6" xfId="0" applyFont="1" applyFill="1" applyBorder="1"/>
    <xf numFmtId="43" fontId="11" fillId="3" borderId="6" xfId="0" applyNumberFormat="1" applyFont="1" applyFill="1" applyBorder="1" applyAlignment="1">
      <alignment horizontal="right"/>
    </xf>
    <xf numFmtId="43" fontId="9" fillId="3" borderId="6" xfId="0" applyNumberFormat="1" applyFont="1" applyFill="1" applyBorder="1" applyAlignment="1">
      <alignment horizontal="right"/>
    </xf>
    <xf numFmtId="49" fontId="9" fillId="3" borderId="6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1" fontId="11" fillId="3" borderId="6" xfId="0" applyNumberFormat="1" applyFont="1" applyFill="1" applyBorder="1" applyAlignment="1">
      <alignment horizontal="center"/>
    </xf>
    <xf numFmtId="164" fontId="9" fillId="3" borderId="6" xfId="0" applyNumberFormat="1" applyFont="1" applyFill="1" applyBorder="1"/>
    <xf numFmtId="49" fontId="9" fillId="3" borderId="6" xfId="0" applyNumberFormat="1" applyFont="1" applyFill="1" applyBorder="1" applyAlignment="1">
      <alignment horizontal="center" vertical="center"/>
    </xf>
    <xf numFmtId="43" fontId="9" fillId="3" borderId="6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/>
    <xf numFmtId="1" fontId="10" fillId="3" borderId="6" xfId="0" applyNumberFormat="1" applyFont="1" applyFill="1" applyBorder="1" applyAlignment="1"/>
    <xf numFmtId="0" fontId="9" fillId="3" borderId="6" xfId="0" applyFont="1" applyFill="1" applyBorder="1" applyAlignment="1"/>
    <xf numFmtId="1" fontId="9" fillId="3" borderId="6" xfId="0" applyNumberFormat="1" applyFont="1" applyFill="1" applyBorder="1" applyAlignment="1">
      <alignment wrapText="1"/>
    </xf>
    <xf numFmtId="1" fontId="9" fillId="3" borderId="6" xfId="0" applyNumberFormat="1" applyFont="1" applyFill="1" applyBorder="1" applyAlignment="1">
      <alignment horizontal="left" wrapText="1"/>
    </xf>
    <xf numFmtId="1" fontId="10" fillId="3" borderId="6" xfId="0" applyNumberFormat="1" applyFont="1" applyFill="1" applyBorder="1" applyAlignment="1">
      <alignment horizontal="left" wrapText="1"/>
    </xf>
    <xf numFmtId="49" fontId="9" fillId="3" borderId="6" xfId="0" applyNumberFormat="1" applyFont="1" applyFill="1" applyBorder="1" applyAlignment="1">
      <alignment horizontal="left" vertical="center" wrapText="1"/>
    </xf>
    <xf numFmtId="0" fontId="7" fillId="0" borderId="0" xfId="1"/>
    <xf numFmtId="0" fontId="6" fillId="0" borderId="6" xfId="1" applyFont="1" applyBorder="1"/>
    <xf numFmtId="0" fontId="7" fillId="0" borderId="6" xfId="1" applyBorder="1"/>
    <xf numFmtId="4" fontId="7" fillId="0" borderId="6" xfId="1" applyNumberFormat="1" applyBorder="1"/>
    <xf numFmtId="0" fontId="7" fillId="0" borderId="6" xfId="1" applyBorder="1" applyAlignment="1">
      <alignment wrapText="1"/>
    </xf>
    <xf numFmtId="4" fontId="7" fillId="0" borderId="6" xfId="1" applyNumberFormat="1" applyBorder="1" applyAlignment="1">
      <alignment wrapText="1"/>
    </xf>
    <xf numFmtId="0" fontId="6" fillId="0" borderId="0" xfId="1" applyFont="1"/>
    <xf numFmtId="0" fontId="12" fillId="0" borderId="6" xfId="1" applyFont="1" applyBorder="1" applyAlignment="1">
      <alignment horizontal="center"/>
    </xf>
    <xf numFmtId="0" fontId="12" fillId="0" borderId="6" xfId="1" applyFont="1" applyBorder="1" applyAlignment="1">
      <alignment horizontal="center" wrapText="1"/>
    </xf>
    <xf numFmtId="0" fontId="7" fillId="0" borderId="6" xfId="1" applyBorder="1" applyAlignment="1">
      <alignment horizontal="right"/>
    </xf>
    <xf numFmtId="0" fontId="7" fillId="0" borderId="6" xfId="1" applyBorder="1" applyAlignment="1">
      <alignment horizontal="left"/>
    </xf>
    <xf numFmtId="0" fontId="7" fillId="0" borderId="6" xfId="1" applyBorder="1" applyAlignment="1">
      <alignment horizontal="center"/>
    </xf>
    <xf numFmtId="0" fontId="7" fillId="0" borderId="6" xfId="1" applyBorder="1" applyAlignment="1">
      <alignment horizontal="left" wrapText="1"/>
    </xf>
    <xf numFmtId="0" fontId="7" fillId="0" borderId="6" xfId="1" applyFont="1" applyBorder="1" applyAlignment="1">
      <alignment horizontal="center"/>
    </xf>
    <xf numFmtId="4" fontId="7" fillId="0" borderId="6" xfId="1" applyNumberFormat="1" applyFont="1" applyBorder="1"/>
    <xf numFmtId="0" fontId="7" fillId="0" borderId="6" xfId="1" applyFill="1" applyBorder="1"/>
    <xf numFmtId="4" fontId="7" fillId="0" borderId="6" xfId="1" applyNumberFormat="1" applyFill="1" applyBorder="1"/>
    <xf numFmtId="0" fontId="7" fillId="0" borderId="6" xfId="1" applyBorder="1" applyAlignment="1">
      <alignment horizontal="center" wrapText="1"/>
    </xf>
    <xf numFmtId="0" fontId="7" fillId="0" borderId="6" xfId="1" applyBorder="1" applyAlignment="1">
      <alignment horizontal="right" wrapText="1"/>
    </xf>
    <xf numFmtId="0" fontId="7" fillId="0" borderId="6" xfId="1" applyFill="1" applyBorder="1" applyAlignment="1">
      <alignment wrapText="1"/>
    </xf>
    <xf numFmtId="4" fontId="7" fillId="0" borderId="6" xfId="1" applyNumberFormat="1" applyFill="1" applyBorder="1" applyAlignment="1">
      <alignment wrapText="1"/>
    </xf>
    <xf numFmtId="0" fontId="7" fillId="0" borderId="6" xfId="1" applyBorder="1" applyAlignment="1">
      <alignment horizontal="center" vertical="top"/>
    </xf>
    <xf numFmtId="4" fontId="6" fillId="0" borderId="6" xfId="1" applyNumberFormat="1" applyFont="1" applyBorder="1"/>
    <xf numFmtId="0" fontId="13" fillId="0" borderId="0" xfId="1" applyFont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7" fillId="0" borderId="0" xfId="1" applyAlignment="1">
      <alignment horizontal="left" vertical="center"/>
    </xf>
    <xf numFmtId="0" fontId="13" fillId="0" borderId="0" xfId="1" applyFont="1"/>
    <xf numFmtId="0" fontId="2" fillId="0" borderId="0" xfId="0" applyFont="1" applyBorder="1" applyAlignment="1">
      <alignment horizontal="center"/>
    </xf>
    <xf numFmtId="49" fontId="8" fillId="3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0" fontId="7" fillId="0" borderId="0" xfId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5"/>
  <sheetViews>
    <sheetView tabSelected="1" topLeftCell="A223" workbookViewId="0">
      <selection activeCell="E234" sqref="E234"/>
    </sheetView>
  </sheetViews>
  <sheetFormatPr defaultRowHeight="12.75" x14ac:dyDescent="0.2"/>
  <cols>
    <col min="1" max="1" width="5" style="1" customWidth="1"/>
    <col min="2" max="2" width="15.28515625" style="1" customWidth="1"/>
    <col min="3" max="3" width="38.85546875" style="65" customWidth="1"/>
    <col min="4" max="4" width="14.7109375" style="1" customWidth="1"/>
    <col min="5" max="5" width="23" style="2" customWidth="1"/>
    <col min="6" max="6" width="16" style="1" customWidth="1"/>
    <col min="7" max="7" width="9.140625" customWidth="1"/>
    <col min="8" max="8" width="10" style="3" customWidth="1"/>
    <col min="9" max="9" width="8.7109375" style="4" customWidth="1"/>
  </cols>
  <sheetData>
    <row r="1" spans="1:7" ht="15.75" x14ac:dyDescent="0.25">
      <c r="A1" s="5"/>
      <c r="B1" s="5"/>
      <c r="C1" s="41"/>
      <c r="D1" s="5"/>
      <c r="E1" s="101" t="s">
        <v>817</v>
      </c>
      <c r="F1" s="101"/>
      <c r="G1" s="5"/>
    </row>
    <row r="2" spans="1:7" ht="15.75" x14ac:dyDescent="0.25">
      <c r="A2" s="101" t="s">
        <v>818</v>
      </c>
      <c r="B2" s="101"/>
      <c r="C2" s="101"/>
      <c r="D2" s="101"/>
      <c r="E2" s="101"/>
      <c r="F2" s="101"/>
    </row>
    <row r="4" spans="1:7" ht="22.35" customHeight="1" x14ac:dyDescent="0.2">
      <c r="A4" s="6" t="s">
        <v>0</v>
      </c>
      <c r="B4" s="6" t="s">
        <v>1</v>
      </c>
      <c r="C4" s="59" t="s">
        <v>2</v>
      </c>
      <c r="D4" s="6" t="s">
        <v>3</v>
      </c>
      <c r="E4" s="7" t="s">
        <v>4</v>
      </c>
      <c r="F4" s="6" t="s">
        <v>5</v>
      </c>
      <c r="G4" s="8" t="s">
        <v>6</v>
      </c>
    </row>
    <row r="5" spans="1:7" ht="13.35" customHeight="1" x14ac:dyDescent="0.2">
      <c r="A5" s="9">
        <v>1</v>
      </c>
      <c r="B5" s="10" t="s">
        <v>7</v>
      </c>
      <c r="C5" s="60" t="s">
        <v>8</v>
      </c>
      <c r="D5" s="9">
        <v>2004</v>
      </c>
      <c r="E5" s="11">
        <v>4026</v>
      </c>
      <c r="F5" s="12" t="s">
        <v>9</v>
      </c>
      <c r="G5" s="13"/>
    </row>
    <row r="6" spans="1:7" ht="13.35" customHeight="1" x14ac:dyDescent="0.2">
      <c r="A6" s="9">
        <v>2</v>
      </c>
      <c r="B6" s="10" t="s">
        <v>10</v>
      </c>
      <c r="C6" s="60" t="s">
        <v>11</v>
      </c>
      <c r="D6" s="9">
        <v>2002</v>
      </c>
      <c r="E6" s="11">
        <v>4051.22</v>
      </c>
      <c r="F6" s="12" t="s">
        <v>9</v>
      </c>
      <c r="G6" s="13"/>
    </row>
    <row r="7" spans="1:7" ht="13.35" customHeight="1" x14ac:dyDescent="0.2">
      <c r="A7" s="9">
        <v>3</v>
      </c>
      <c r="B7" s="10" t="s">
        <v>12</v>
      </c>
      <c r="C7" s="60" t="s">
        <v>13</v>
      </c>
      <c r="D7" s="9" t="s">
        <v>14</v>
      </c>
      <c r="E7" s="11">
        <v>378043.41</v>
      </c>
      <c r="F7" s="12" t="s">
        <v>9</v>
      </c>
      <c r="G7" s="14"/>
    </row>
    <row r="8" spans="1:7" ht="23.1" customHeight="1" x14ac:dyDescent="0.2">
      <c r="A8" s="9">
        <v>4</v>
      </c>
      <c r="B8" s="10" t="s">
        <v>15</v>
      </c>
      <c r="C8" s="60" t="s">
        <v>16</v>
      </c>
      <c r="D8" s="9" t="s">
        <v>233</v>
      </c>
      <c r="E8" s="11">
        <v>33880.410000000003</v>
      </c>
      <c r="F8" s="12" t="s">
        <v>9</v>
      </c>
      <c r="G8" s="14"/>
    </row>
    <row r="9" spans="1:7" ht="13.35" customHeight="1" x14ac:dyDescent="0.2">
      <c r="A9" s="9">
        <v>5</v>
      </c>
      <c r="B9" s="10" t="s">
        <v>17</v>
      </c>
      <c r="C9" s="60" t="s">
        <v>18</v>
      </c>
      <c r="D9" s="9">
        <v>2004</v>
      </c>
      <c r="E9" s="11">
        <v>35005.919999999998</v>
      </c>
      <c r="F9" s="12" t="s">
        <v>9</v>
      </c>
      <c r="G9" s="14"/>
    </row>
    <row r="10" spans="1:7" ht="13.35" customHeight="1" x14ac:dyDescent="0.2">
      <c r="A10" s="9">
        <v>6</v>
      </c>
      <c r="B10" s="10" t="s">
        <v>19</v>
      </c>
      <c r="C10" s="60" t="s">
        <v>20</v>
      </c>
      <c r="D10" s="9" t="s">
        <v>233</v>
      </c>
      <c r="E10" s="11">
        <v>108519.65</v>
      </c>
      <c r="F10" s="12" t="s">
        <v>9</v>
      </c>
      <c r="G10" s="14"/>
    </row>
    <row r="11" spans="1:7" ht="13.35" customHeight="1" x14ac:dyDescent="0.2">
      <c r="A11" s="9">
        <v>7</v>
      </c>
      <c r="B11" s="10" t="s">
        <v>21</v>
      </c>
      <c r="C11" s="60" t="s">
        <v>22</v>
      </c>
      <c r="D11" s="9">
        <v>2005</v>
      </c>
      <c r="E11" s="11">
        <v>17141</v>
      </c>
      <c r="F11" s="12" t="s">
        <v>9</v>
      </c>
      <c r="G11" s="14"/>
    </row>
    <row r="12" spans="1:7" ht="13.35" customHeight="1" x14ac:dyDescent="0.2">
      <c r="A12" s="9">
        <v>8</v>
      </c>
      <c r="B12" s="10" t="s">
        <v>23</v>
      </c>
      <c r="C12" s="60" t="s">
        <v>24</v>
      </c>
      <c r="D12" s="9">
        <v>2005</v>
      </c>
      <c r="E12" s="11">
        <v>5490</v>
      </c>
      <c r="F12" s="12" t="s">
        <v>9</v>
      </c>
      <c r="G12" s="14"/>
    </row>
    <row r="13" spans="1:7" ht="13.35" customHeight="1" x14ac:dyDescent="0.2">
      <c r="A13" s="9">
        <v>9</v>
      </c>
      <c r="B13" s="10" t="s">
        <v>25</v>
      </c>
      <c r="C13" s="60" t="s">
        <v>26</v>
      </c>
      <c r="D13" s="9" t="s">
        <v>27</v>
      </c>
      <c r="E13" s="11">
        <v>160687.29999999999</v>
      </c>
      <c r="F13" s="12" t="s">
        <v>9</v>
      </c>
      <c r="G13" s="14"/>
    </row>
    <row r="14" spans="1:7" ht="13.35" customHeight="1" x14ac:dyDescent="0.2">
      <c r="A14" s="9">
        <v>10</v>
      </c>
      <c r="B14" s="10" t="s">
        <v>28</v>
      </c>
      <c r="C14" s="60" t="s">
        <v>29</v>
      </c>
      <c r="D14" s="9">
        <v>2005</v>
      </c>
      <c r="E14" s="11">
        <v>71458.600000000006</v>
      </c>
      <c r="F14" s="12" t="s">
        <v>9</v>
      </c>
      <c r="G14" s="14"/>
    </row>
    <row r="15" spans="1:7" ht="13.35" customHeight="1" x14ac:dyDescent="0.2">
      <c r="A15" s="9">
        <v>11</v>
      </c>
      <c r="B15" s="10" t="s">
        <v>30</v>
      </c>
      <c r="C15" s="60" t="s">
        <v>31</v>
      </c>
      <c r="D15" s="9">
        <v>2006</v>
      </c>
      <c r="E15" s="11">
        <v>3538</v>
      </c>
      <c r="F15" s="12" t="s">
        <v>9</v>
      </c>
      <c r="G15" s="14"/>
    </row>
    <row r="16" spans="1:7" ht="13.35" customHeight="1" x14ac:dyDescent="0.2">
      <c r="A16" s="9">
        <v>12</v>
      </c>
      <c r="B16" s="10" t="s">
        <v>32</v>
      </c>
      <c r="C16" s="60" t="s">
        <v>33</v>
      </c>
      <c r="D16" s="9">
        <v>2007</v>
      </c>
      <c r="E16" s="11">
        <v>3621.08</v>
      </c>
      <c r="F16" s="12" t="s">
        <v>9</v>
      </c>
      <c r="G16" s="14"/>
    </row>
    <row r="17" spans="1:7" ht="13.35" customHeight="1" x14ac:dyDescent="0.2">
      <c r="A17" s="9">
        <v>13</v>
      </c>
      <c r="B17" s="10" t="s">
        <v>34</v>
      </c>
      <c r="C17" s="60" t="s">
        <v>31</v>
      </c>
      <c r="D17" s="9">
        <v>2007</v>
      </c>
      <c r="E17" s="11">
        <v>3538</v>
      </c>
      <c r="F17" s="12" t="s">
        <v>9</v>
      </c>
      <c r="G17" s="14"/>
    </row>
    <row r="18" spans="1:7" ht="13.35" customHeight="1" x14ac:dyDescent="0.2">
      <c r="A18" s="9">
        <v>14</v>
      </c>
      <c r="B18" s="10" t="s">
        <v>35</v>
      </c>
      <c r="C18" s="60" t="s">
        <v>36</v>
      </c>
      <c r="D18" s="9">
        <v>2007.2013999999999</v>
      </c>
      <c r="E18" s="11">
        <v>23045.06</v>
      </c>
      <c r="F18" s="12" t="s">
        <v>9</v>
      </c>
      <c r="G18" s="14"/>
    </row>
    <row r="19" spans="1:7" ht="13.35" customHeight="1" x14ac:dyDescent="0.2">
      <c r="A19" s="9">
        <v>15</v>
      </c>
      <c r="B19" s="10" t="s">
        <v>37</v>
      </c>
      <c r="C19" s="60" t="s">
        <v>38</v>
      </c>
      <c r="D19" s="9">
        <v>2007</v>
      </c>
      <c r="E19" s="11">
        <v>3525.51</v>
      </c>
      <c r="F19" s="12" t="s">
        <v>9</v>
      </c>
      <c r="G19" s="14"/>
    </row>
    <row r="20" spans="1:7" ht="13.35" customHeight="1" x14ac:dyDescent="0.2">
      <c r="A20" s="9">
        <v>16</v>
      </c>
      <c r="B20" s="10" t="s">
        <v>39</v>
      </c>
      <c r="C20" s="60" t="s">
        <v>40</v>
      </c>
      <c r="D20" s="9">
        <v>2008</v>
      </c>
      <c r="E20" s="11">
        <v>3771.17</v>
      </c>
      <c r="F20" s="12" t="s">
        <v>9</v>
      </c>
      <c r="G20" s="14"/>
    </row>
    <row r="21" spans="1:7" ht="13.35" customHeight="1" x14ac:dyDescent="0.2">
      <c r="A21" s="9">
        <v>17</v>
      </c>
      <c r="B21" s="10" t="s">
        <v>41</v>
      </c>
      <c r="C21" s="60" t="s">
        <v>42</v>
      </c>
      <c r="D21" s="9" t="s">
        <v>43</v>
      </c>
      <c r="E21" s="11">
        <v>25870</v>
      </c>
      <c r="F21" s="12" t="s">
        <v>9</v>
      </c>
      <c r="G21" s="14"/>
    </row>
    <row r="22" spans="1:7" ht="13.35" customHeight="1" x14ac:dyDescent="0.2">
      <c r="A22" s="9">
        <v>18</v>
      </c>
      <c r="B22" s="10" t="s">
        <v>44</v>
      </c>
      <c r="C22" s="60" t="s">
        <v>45</v>
      </c>
      <c r="D22" s="9">
        <v>2008.2014999999999</v>
      </c>
      <c r="E22" s="11">
        <v>6992</v>
      </c>
      <c r="F22" s="12" t="s">
        <v>9</v>
      </c>
      <c r="G22" s="14"/>
    </row>
    <row r="23" spans="1:7" ht="13.35" customHeight="1" x14ac:dyDescent="0.2">
      <c r="A23" s="9">
        <v>19</v>
      </c>
      <c r="B23" s="10" t="s">
        <v>46</v>
      </c>
      <c r="C23" s="60" t="s">
        <v>47</v>
      </c>
      <c r="D23" s="9">
        <v>2008</v>
      </c>
      <c r="E23" s="11">
        <v>3989.4</v>
      </c>
      <c r="F23" s="12" t="s">
        <v>9</v>
      </c>
      <c r="G23" s="14"/>
    </row>
    <row r="24" spans="1:7" ht="13.35" customHeight="1" x14ac:dyDescent="0.2">
      <c r="A24" s="9">
        <v>20</v>
      </c>
      <c r="B24" s="10" t="s">
        <v>48</v>
      </c>
      <c r="C24" s="60" t="s">
        <v>49</v>
      </c>
      <c r="D24" s="9">
        <v>2009</v>
      </c>
      <c r="E24" s="11">
        <v>25803</v>
      </c>
      <c r="F24" s="12" t="s">
        <v>9</v>
      </c>
      <c r="G24" s="14"/>
    </row>
    <row r="25" spans="1:7" ht="13.35" customHeight="1" x14ac:dyDescent="0.2">
      <c r="A25" s="9">
        <v>21</v>
      </c>
      <c r="B25" s="10" t="s">
        <v>50</v>
      </c>
      <c r="C25" s="60" t="s">
        <v>51</v>
      </c>
      <c r="D25" s="9">
        <v>2009</v>
      </c>
      <c r="E25" s="11">
        <v>4359.75</v>
      </c>
      <c r="F25" s="12" t="s">
        <v>9</v>
      </c>
      <c r="G25" s="14"/>
    </row>
    <row r="26" spans="1:7" ht="13.35" customHeight="1" x14ac:dyDescent="0.2">
      <c r="A26" s="9">
        <v>22</v>
      </c>
      <c r="B26" s="10" t="s">
        <v>52</v>
      </c>
      <c r="C26" s="60" t="s">
        <v>53</v>
      </c>
      <c r="D26" s="9">
        <v>2010</v>
      </c>
      <c r="E26" s="11">
        <v>16337.75</v>
      </c>
      <c r="F26" s="12" t="s">
        <v>9</v>
      </c>
      <c r="G26" s="14"/>
    </row>
    <row r="27" spans="1:7" ht="13.35" customHeight="1" x14ac:dyDescent="0.2">
      <c r="A27" s="9">
        <v>23</v>
      </c>
      <c r="B27" s="10" t="s">
        <v>54</v>
      </c>
      <c r="C27" s="60" t="s">
        <v>29</v>
      </c>
      <c r="D27" s="9">
        <v>2010</v>
      </c>
      <c r="E27" s="11">
        <v>3865.22</v>
      </c>
      <c r="F27" s="12" t="s">
        <v>9</v>
      </c>
      <c r="G27" s="14"/>
    </row>
    <row r="28" spans="1:7" ht="24" customHeight="1" x14ac:dyDescent="0.2">
      <c r="A28" s="9">
        <v>24</v>
      </c>
      <c r="B28" s="10" t="s">
        <v>55</v>
      </c>
      <c r="C28" s="60" t="s">
        <v>56</v>
      </c>
      <c r="D28" s="9">
        <v>2010</v>
      </c>
      <c r="E28" s="11">
        <v>10858</v>
      </c>
      <c r="F28" s="12" t="s">
        <v>9</v>
      </c>
      <c r="G28" s="14"/>
    </row>
    <row r="29" spans="1:7" ht="13.35" customHeight="1" x14ac:dyDescent="0.2">
      <c r="A29" s="9">
        <v>25</v>
      </c>
      <c r="B29" s="10" t="s">
        <v>57</v>
      </c>
      <c r="C29" s="60" t="s">
        <v>58</v>
      </c>
      <c r="D29" s="9">
        <v>2011</v>
      </c>
      <c r="E29" s="11">
        <v>9483.2999999999993</v>
      </c>
      <c r="F29" s="12" t="s">
        <v>9</v>
      </c>
      <c r="G29" s="14"/>
    </row>
    <row r="30" spans="1:7" ht="13.35" customHeight="1" x14ac:dyDescent="0.2">
      <c r="A30" s="9">
        <v>26</v>
      </c>
      <c r="B30" s="10" t="s">
        <v>59</v>
      </c>
      <c r="C30" s="60" t="s">
        <v>58</v>
      </c>
      <c r="D30" s="9">
        <v>2011</v>
      </c>
      <c r="E30" s="11">
        <v>9606.2999999999993</v>
      </c>
      <c r="F30" s="12" t="s">
        <v>9</v>
      </c>
      <c r="G30" s="14"/>
    </row>
    <row r="31" spans="1:7" ht="27.75" customHeight="1" x14ac:dyDescent="0.2">
      <c r="A31" s="9">
        <v>27</v>
      </c>
      <c r="B31" s="10" t="s">
        <v>60</v>
      </c>
      <c r="C31" s="60" t="s">
        <v>61</v>
      </c>
      <c r="D31" s="9">
        <v>2011</v>
      </c>
      <c r="E31" s="11">
        <v>12238.5</v>
      </c>
      <c r="F31" s="12" t="s">
        <v>9</v>
      </c>
      <c r="G31" s="38"/>
    </row>
    <row r="32" spans="1:7" ht="25.5" customHeight="1" x14ac:dyDescent="0.2">
      <c r="A32" s="9">
        <v>28</v>
      </c>
      <c r="B32" s="10" t="s">
        <v>214</v>
      </c>
      <c r="C32" s="60" t="s">
        <v>62</v>
      </c>
      <c r="D32" s="9" t="s">
        <v>215</v>
      </c>
      <c r="E32" s="11">
        <v>13560.76</v>
      </c>
      <c r="F32" s="33" t="s">
        <v>9</v>
      </c>
      <c r="G32" s="36" t="s">
        <v>63</v>
      </c>
    </row>
    <row r="33" spans="1:7" ht="25.5" customHeight="1" x14ac:dyDescent="0.2">
      <c r="A33" s="9">
        <f>A32+1</f>
        <v>29</v>
      </c>
      <c r="B33" s="10" t="s">
        <v>231</v>
      </c>
      <c r="C33" s="60" t="s">
        <v>232</v>
      </c>
      <c r="D33" s="9">
        <v>2015</v>
      </c>
      <c r="E33" s="11">
        <v>4268.1000000000004</v>
      </c>
      <c r="F33" s="33" t="s">
        <v>9</v>
      </c>
      <c r="G33" s="36" t="s">
        <v>63</v>
      </c>
    </row>
    <row r="34" spans="1:7" ht="13.35" customHeight="1" x14ac:dyDescent="0.2">
      <c r="A34" s="9">
        <f t="shared" ref="A34:A84" si="0">A33+1</f>
        <v>30</v>
      </c>
      <c r="B34" s="16" t="s">
        <v>64</v>
      </c>
      <c r="C34" s="60" t="s">
        <v>65</v>
      </c>
      <c r="D34" s="17">
        <v>2002</v>
      </c>
      <c r="E34" s="11">
        <v>2293.6</v>
      </c>
      <c r="F34" s="12" t="s">
        <v>9</v>
      </c>
      <c r="G34" s="40"/>
    </row>
    <row r="35" spans="1:7" ht="13.35" customHeight="1" x14ac:dyDescent="0.2">
      <c r="A35" s="9">
        <f t="shared" si="0"/>
        <v>31</v>
      </c>
      <c r="B35" s="16" t="s">
        <v>66</v>
      </c>
      <c r="C35" s="60" t="s">
        <v>65</v>
      </c>
      <c r="D35" s="17">
        <v>2002</v>
      </c>
      <c r="E35" s="11">
        <v>2293.6</v>
      </c>
      <c r="F35" s="12" t="s">
        <v>9</v>
      </c>
      <c r="G35" s="14"/>
    </row>
    <row r="36" spans="1:7" ht="13.35" customHeight="1" x14ac:dyDescent="0.2">
      <c r="A36" s="9">
        <f t="shared" si="0"/>
        <v>32</v>
      </c>
      <c r="B36" s="16" t="s">
        <v>67</v>
      </c>
      <c r="C36" s="60" t="s">
        <v>65</v>
      </c>
      <c r="D36" s="17">
        <v>2002</v>
      </c>
      <c r="E36" s="11">
        <v>2293.6</v>
      </c>
      <c r="F36" s="12" t="s">
        <v>9</v>
      </c>
      <c r="G36" s="14"/>
    </row>
    <row r="37" spans="1:7" ht="13.35" customHeight="1" x14ac:dyDescent="0.2">
      <c r="A37" s="9">
        <f t="shared" si="0"/>
        <v>33</v>
      </c>
      <c r="B37" s="16" t="s">
        <v>68</v>
      </c>
      <c r="C37" s="60" t="s">
        <v>65</v>
      </c>
      <c r="D37" s="17">
        <v>2005</v>
      </c>
      <c r="E37" s="11">
        <v>2293.6</v>
      </c>
      <c r="F37" s="12" t="s">
        <v>9</v>
      </c>
      <c r="G37" s="14"/>
    </row>
    <row r="38" spans="1:7" ht="13.35" customHeight="1" x14ac:dyDescent="0.2">
      <c r="A38" s="9">
        <f t="shared" si="0"/>
        <v>34</v>
      </c>
      <c r="B38" s="16" t="s">
        <v>69</v>
      </c>
      <c r="C38" s="60" t="s">
        <v>70</v>
      </c>
      <c r="D38" s="17">
        <v>2006</v>
      </c>
      <c r="E38" s="11">
        <v>1990</v>
      </c>
      <c r="F38" s="12" t="s">
        <v>9</v>
      </c>
      <c r="G38" s="14"/>
    </row>
    <row r="39" spans="1:7" ht="13.35" customHeight="1" x14ac:dyDescent="0.2">
      <c r="A39" s="9">
        <f t="shared" si="0"/>
        <v>35</v>
      </c>
      <c r="B39" s="16" t="s">
        <v>71</v>
      </c>
      <c r="C39" s="60" t="s">
        <v>72</v>
      </c>
      <c r="D39" s="17" t="s">
        <v>73</v>
      </c>
      <c r="E39" s="11">
        <v>4125.55</v>
      </c>
      <c r="F39" s="12" t="s">
        <v>9</v>
      </c>
      <c r="G39" s="14"/>
    </row>
    <row r="40" spans="1:7" ht="13.35" customHeight="1" x14ac:dyDescent="0.2">
      <c r="A40" s="9">
        <f t="shared" si="0"/>
        <v>36</v>
      </c>
      <c r="B40" s="16" t="s">
        <v>74</v>
      </c>
      <c r="C40" s="60" t="s">
        <v>75</v>
      </c>
      <c r="D40" s="17">
        <v>2008</v>
      </c>
      <c r="E40" s="11">
        <v>2098.4</v>
      </c>
      <c r="F40" s="12" t="s">
        <v>9</v>
      </c>
      <c r="G40" s="14"/>
    </row>
    <row r="41" spans="1:7" ht="13.35" customHeight="1" x14ac:dyDescent="0.2">
      <c r="A41" s="9">
        <f t="shared" si="0"/>
        <v>37</v>
      </c>
      <c r="B41" s="16" t="s">
        <v>76</v>
      </c>
      <c r="C41" s="60" t="s">
        <v>77</v>
      </c>
      <c r="D41" s="17">
        <v>2009</v>
      </c>
      <c r="E41" s="11">
        <v>8928.36</v>
      </c>
      <c r="F41" s="12" t="s">
        <v>9</v>
      </c>
      <c r="G41" s="14"/>
    </row>
    <row r="42" spans="1:7" ht="13.35" customHeight="1" x14ac:dyDescent="0.2">
      <c r="A42" s="9">
        <f t="shared" si="0"/>
        <v>38</v>
      </c>
      <c r="B42" s="16" t="s">
        <v>78</v>
      </c>
      <c r="C42" s="60" t="s">
        <v>79</v>
      </c>
      <c r="D42" s="17">
        <v>2009</v>
      </c>
      <c r="E42" s="11">
        <v>1161.6500000000001</v>
      </c>
      <c r="F42" s="12" t="s">
        <v>9</v>
      </c>
      <c r="G42" s="14"/>
    </row>
    <row r="43" spans="1:7" ht="13.35" customHeight="1" x14ac:dyDescent="0.2">
      <c r="A43" s="9">
        <f t="shared" si="0"/>
        <v>39</v>
      </c>
      <c r="B43" s="16" t="s">
        <v>80</v>
      </c>
      <c r="C43" s="60" t="s">
        <v>81</v>
      </c>
      <c r="D43" s="17">
        <v>2010</v>
      </c>
      <c r="E43" s="11">
        <v>921.76</v>
      </c>
      <c r="F43" s="12" t="s">
        <v>9</v>
      </c>
      <c r="G43" s="14"/>
    </row>
    <row r="44" spans="1:7" ht="13.35" customHeight="1" x14ac:dyDescent="0.2">
      <c r="A44" s="9">
        <f t="shared" si="0"/>
        <v>40</v>
      </c>
      <c r="B44" s="16" t="s">
        <v>82</v>
      </c>
      <c r="C44" s="60" t="s">
        <v>83</v>
      </c>
      <c r="D44" s="17">
        <v>2010</v>
      </c>
      <c r="E44" s="11">
        <v>2199</v>
      </c>
      <c r="F44" s="12" t="s">
        <v>9</v>
      </c>
      <c r="G44" s="14"/>
    </row>
    <row r="45" spans="1:7" ht="13.35" customHeight="1" x14ac:dyDescent="0.2">
      <c r="A45" s="9">
        <f t="shared" si="0"/>
        <v>41</v>
      </c>
      <c r="B45" s="16" t="s">
        <v>84</v>
      </c>
      <c r="C45" s="60" t="s">
        <v>72</v>
      </c>
      <c r="D45" s="17">
        <v>2011</v>
      </c>
      <c r="E45" s="11">
        <v>4695.67</v>
      </c>
      <c r="F45" s="12" t="s">
        <v>9</v>
      </c>
      <c r="G45" s="14"/>
    </row>
    <row r="46" spans="1:7" ht="13.35" customHeight="1" x14ac:dyDescent="0.2">
      <c r="A46" s="9">
        <f t="shared" si="0"/>
        <v>42</v>
      </c>
      <c r="B46" s="16" t="s">
        <v>85</v>
      </c>
      <c r="C46" s="60" t="s">
        <v>65</v>
      </c>
      <c r="D46" s="17">
        <v>2011</v>
      </c>
      <c r="E46" s="11">
        <v>2767.5</v>
      </c>
      <c r="F46" s="12" t="s">
        <v>9</v>
      </c>
      <c r="G46" s="14"/>
    </row>
    <row r="47" spans="1:7" ht="13.35" customHeight="1" x14ac:dyDescent="0.2">
      <c r="A47" s="9">
        <f t="shared" si="0"/>
        <v>43</v>
      </c>
      <c r="B47" s="16" t="s">
        <v>86</v>
      </c>
      <c r="C47" s="60" t="s">
        <v>87</v>
      </c>
      <c r="D47" s="17">
        <v>2011</v>
      </c>
      <c r="E47" s="11">
        <v>2115.6</v>
      </c>
      <c r="F47" s="12" t="s">
        <v>9</v>
      </c>
      <c r="G47" s="14"/>
    </row>
    <row r="48" spans="1:7" ht="13.35" customHeight="1" x14ac:dyDescent="0.2">
      <c r="A48" s="9">
        <f t="shared" si="0"/>
        <v>44</v>
      </c>
      <c r="B48" s="16" t="s">
        <v>88</v>
      </c>
      <c r="C48" s="60" t="s">
        <v>89</v>
      </c>
      <c r="D48" s="17">
        <v>2008</v>
      </c>
      <c r="E48" s="11">
        <v>3023.12</v>
      </c>
      <c r="F48" s="12" t="s">
        <v>9</v>
      </c>
      <c r="G48" s="14"/>
    </row>
    <row r="49" spans="1:7" ht="13.35" customHeight="1" x14ac:dyDescent="0.2">
      <c r="A49" s="9">
        <f t="shared" si="0"/>
        <v>45</v>
      </c>
      <c r="B49" s="16" t="s">
        <v>90</v>
      </c>
      <c r="C49" s="60" t="s">
        <v>91</v>
      </c>
      <c r="D49" s="17">
        <v>2001</v>
      </c>
      <c r="E49" s="11">
        <v>1786.89</v>
      </c>
      <c r="F49" s="12" t="s">
        <v>9</v>
      </c>
      <c r="G49" s="14"/>
    </row>
    <row r="50" spans="1:7" ht="13.35" customHeight="1" x14ac:dyDescent="0.2">
      <c r="A50" s="9">
        <f t="shared" si="0"/>
        <v>46</v>
      </c>
      <c r="B50" s="16" t="s">
        <v>92</v>
      </c>
      <c r="C50" s="60" t="s">
        <v>29</v>
      </c>
      <c r="D50" s="17">
        <v>2004</v>
      </c>
      <c r="E50" s="11">
        <v>1070</v>
      </c>
      <c r="F50" s="12" t="s">
        <v>9</v>
      </c>
      <c r="G50" s="14"/>
    </row>
    <row r="51" spans="1:7" ht="13.35" customHeight="1" x14ac:dyDescent="0.2">
      <c r="A51" s="9">
        <f t="shared" si="0"/>
        <v>47</v>
      </c>
      <c r="B51" s="16" t="s">
        <v>93</v>
      </c>
      <c r="C51" s="60" t="s">
        <v>29</v>
      </c>
      <c r="D51" s="17">
        <v>2004</v>
      </c>
      <c r="E51" s="11">
        <v>1070</v>
      </c>
      <c r="F51" s="12" t="s">
        <v>9</v>
      </c>
      <c r="G51" s="14"/>
    </row>
    <row r="52" spans="1:7" ht="13.35" customHeight="1" x14ac:dyDescent="0.2">
      <c r="A52" s="9">
        <f t="shared" si="0"/>
        <v>48</v>
      </c>
      <c r="B52" s="16" t="s">
        <v>94</v>
      </c>
      <c r="C52" s="60" t="s">
        <v>95</v>
      </c>
      <c r="D52" s="17">
        <v>2004</v>
      </c>
      <c r="E52" s="11">
        <v>1300</v>
      </c>
      <c r="F52" s="12" t="s">
        <v>9</v>
      </c>
      <c r="G52" s="14"/>
    </row>
    <row r="53" spans="1:7" ht="13.35" customHeight="1" x14ac:dyDescent="0.2">
      <c r="A53" s="9">
        <f t="shared" si="0"/>
        <v>49</v>
      </c>
      <c r="B53" s="16" t="s">
        <v>96</v>
      </c>
      <c r="C53" s="60" t="s">
        <v>95</v>
      </c>
      <c r="D53" s="17">
        <v>2004</v>
      </c>
      <c r="E53" s="11">
        <v>1299.99</v>
      </c>
      <c r="F53" s="12" t="s">
        <v>9</v>
      </c>
      <c r="G53" s="14"/>
    </row>
    <row r="54" spans="1:7" ht="13.35" customHeight="1" x14ac:dyDescent="0.2">
      <c r="A54" s="9">
        <f t="shared" si="0"/>
        <v>50</v>
      </c>
      <c r="B54" s="16" t="s">
        <v>97</v>
      </c>
      <c r="C54" s="60" t="s">
        <v>98</v>
      </c>
      <c r="D54" s="17">
        <v>2005</v>
      </c>
      <c r="E54" s="11">
        <v>3200</v>
      </c>
      <c r="F54" s="12" t="s">
        <v>9</v>
      </c>
      <c r="G54" s="14"/>
    </row>
    <row r="55" spans="1:7" ht="13.35" customHeight="1" x14ac:dyDescent="0.2">
      <c r="A55" s="9">
        <f t="shared" si="0"/>
        <v>51</v>
      </c>
      <c r="B55" s="16" t="s">
        <v>99</v>
      </c>
      <c r="C55" s="60" t="s">
        <v>100</v>
      </c>
      <c r="D55" s="17">
        <v>2005</v>
      </c>
      <c r="E55" s="11">
        <v>1299.99</v>
      </c>
      <c r="F55" s="12" t="s">
        <v>9</v>
      </c>
      <c r="G55" s="14"/>
    </row>
    <row r="56" spans="1:7" ht="13.35" customHeight="1" x14ac:dyDescent="0.2">
      <c r="A56" s="9">
        <f t="shared" si="0"/>
        <v>52</v>
      </c>
      <c r="B56" s="16" t="s">
        <v>101</v>
      </c>
      <c r="C56" s="60" t="s">
        <v>102</v>
      </c>
      <c r="D56" s="17">
        <v>2005</v>
      </c>
      <c r="E56" s="11">
        <v>1965.01</v>
      </c>
      <c r="F56" s="12" t="s">
        <v>9</v>
      </c>
      <c r="G56" s="14"/>
    </row>
    <row r="57" spans="1:7" ht="13.35" customHeight="1" x14ac:dyDescent="0.2">
      <c r="A57" s="9">
        <f t="shared" si="0"/>
        <v>53</v>
      </c>
      <c r="B57" s="18" t="s">
        <v>103</v>
      </c>
      <c r="C57" s="60" t="s">
        <v>104</v>
      </c>
      <c r="D57" s="17">
        <v>2006</v>
      </c>
      <c r="E57" s="11">
        <v>5177.2</v>
      </c>
      <c r="F57" s="12" t="s">
        <v>9</v>
      </c>
      <c r="G57" s="19"/>
    </row>
    <row r="58" spans="1:7" ht="13.35" customHeight="1" x14ac:dyDescent="0.2">
      <c r="A58" s="9">
        <f t="shared" si="0"/>
        <v>54</v>
      </c>
      <c r="B58" s="16" t="s">
        <v>105</v>
      </c>
      <c r="C58" s="60" t="s">
        <v>29</v>
      </c>
      <c r="D58" s="17">
        <v>2006</v>
      </c>
      <c r="E58" s="11">
        <v>1690.01</v>
      </c>
      <c r="F58" s="12" t="s">
        <v>9</v>
      </c>
      <c r="G58" s="14"/>
    </row>
    <row r="59" spans="1:7" ht="13.35" customHeight="1" x14ac:dyDescent="0.2">
      <c r="A59" s="9">
        <f t="shared" si="0"/>
        <v>55</v>
      </c>
      <c r="B59" s="16" t="s">
        <v>106</v>
      </c>
      <c r="C59" s="60" t="s">
        <v>95</v>
      </c>
      <c r="D59" s="17">
        <v>2006</v>
      </c>
      <c r="E59" s="11">
        <v>593.99</v>
      </c>
      <c r="F59" s="12" t="s">
        <v>9</v>
      </c>
      <c r="G59" s="14"/>
    </row>
    <row r="60" spans="1:7" ht="13.35" customHeight="1" x14ac:dyDescent="0.2">
      <c r="A60" s="9">
        <f t="shared" si="0"/>
        <v>56</v>
      </c>
      <c r="B60" s="16" t="s">
        <v>107</v>
      </c>
      <c r="C60" s="60" t="s">
        <v>108</v>
      </c>
      <c r="D60" s="17">
        <v>2006</v>
      </c>
      <c r="E60" s="11">
        <v>3380</v>
      </c>
      <c r="F60" s="12" t="s">
        <v>9</v>
      </c>
      <c r="G60" s="14"/>
    </row>
    <row r="61" spans="1:7" ht="13.35" customHeight="1" x14ac:dyDescent="0.2">
      <c r="A61" s="9">
        <f t="shared" si="0"/>
        <v>57</v>
      </c>
      <c r="B61" s="16" t="s">
        <v>109</v>
      </c>
      <c r="C61" s="60" t="s">
        <v>110</v>
      </c>
      <c r="D61" s="17">
        <v>2006</v>
      </c>
      <c r="E61" s="11">
        <v>1188</v>
      </c>
      <c r="F61" s="12" t="s">
        <v>9</v>
      </c>
      <c r="G61" s="14"/>
    </row>
    <row r="62" spans="1:7" ht="13.35" customHeight="1" x14ac:dyDescent="0.2">
      <c r="A62" s="9">
        <f t="shared" si="0"/>
        <v>58</v>
      </c>
      <c r="B62" s="16" t="s">
        <v>111</v>
      </c>
      <c r="C62" s="60" t="s">
        <v>110</v>
      </c>
      <c r="D62" s="17">
        <v>2007</v>
      </c>
      <c r="E62" s="11">
        <v>1210.24</v>
      </c>
      <c r="F62" s="12" t="s">
        <v>9</v>
      </c>
      <c r="G62" s="14"/>
    </row>
    <row r="63" spans="1:7" ht="13.35" customHeight="1" x14ac:dyDescent="0.2">
      <c r="A63" s="9">
        <f t="shared" si="0"/>
        <v>59</v>
      </c>
      <c r="B63" s="16" t="s">
        <v>112</v>
      </c>
      <c r="C63" s="60" t="s">
        <v>108</v>
      </c>
      <c r="D63" s="17">
        <v>2007</v>
      </c>
      <c r="E63" s="11">
        <v>3472.12</v>
      </c>
      <c r="F63" s="12" t="s">
        <v>9</v>
      </c>
      <c r="G63" s="14"/>
    </row>
    <row r="64" spans="1:7" ht="13.35" customHeight="1" x14ac:dyDescent="0.2">
      <c r="A64" s="9">
        <f t="shared" si="0"/>
        <v>60</v>
      </c>
      <c r="B64" s="16" t="s">
        <v>113</v>
      </c>
      <c r="C64" s="60" t="s">
        <v>110</v>
      </c>
      <c r="D64" s="17">
        <v>2007</v>
      </c>
      <c r="E64" s="11">
        <v>1113.3800000000001</v>
      </c>
      <c r="F64" s="12" t="s">
        <v>9</v>
      </c>
      <c r="G64" s="14"/>
    </row>
    <row r="65" spans="1:7" ht="13.35" customHeight="1" x14ac:dyDescent="0.2">
      <c r="A65" s="9">
        <f t="shared" si="0"/>
        <v>61</v>
      </c>
      <c r="B65" s="16" t="s">
        <v>114</v>
      </c>
      <c r="C65" s="60" t="s">
        <v>115</v>
      </c>
      <c r="D65" s="17">
        <v>2007</v>
      </c>
      <c r="E65" s="11">
        <v>2362</v>
      </c>
      <c r="F65" s="12" t="s">
        <v>9</v>
      </c>
      <c r="G65" s="14"/>
    </row>
    <row r="66" spans="1:7" ht="13.35" customHeight="1" x14ac:dyDescent="0.2">
      <c r="A66" s="9">
        <f t="shared" si="0"/>
        <v>62</v>
      </c>
      <c r="B66" s="16" t="s">
        <v>116</v>
      </c>
      <c r="C66" s="60" t="s">
        <v>117</v>
      </c>
      <c r="D66" s="17">
        <v>2007</v>
      </c>
      <c r="E66" s="11">
        <v>1965.75</v>
      </c>
      <c r="F66" s="12" t="s">
        <v>9</v>
      </c>
      <c r="G66" s="14"/>
    </row>
    <row r="67" spans="1:7" ht="13.35" customHeight="1" x14ac:dyDescent="0.2">
      <c r="A67" s="9">
        <f t="shared" si="0"/>
        <v>63</v>
      </c>
      <c r="B67" s="16" t="s">
        <v>118</v>
      </c>
      <c r="C67" s="60" t="s">
        <v>119</v>
      </c>
      <c r="D67" s="17" t="s">
        <v>73</v>
      </c>
      <c r="E67" s="11">
        <v>1948.88</v>
      </c>
      <c r="F67" s="12" t="s">
        <v>9</v>
      </c>
      <c r="G67" s="14"/>
    </row>
    <row r="68" spans="1:7" ht="13.35" customHeight="1" x14ac:dyDescent="0.2">
      <c r="A68" s="9">
        <f t="shared" si="0"/>
        <v>64</v>
      </c>
      <c r="B68" s="16" t="s">
        <v>120</v>
      </c>
      <c r="C68" s="60" t="s">
        <v>108</v>
      </c>
      <c r="D68" s="17">
        <v>2008</v>
      </c>
      <c r="E68" s="11">
        <v>3934.89</v>
      </c>
      <c r="F68" s="12" t="s">
        <v>9</v>
      </c>
      <c r="G68" s="14"/>
    </row>
    <row r="69" spans="1:7" ht="13.35" customHeight="1" x14ac:dyDescent="0.2">
      <c r="A69" s="9">
        <f t="shared" si="0"/>
        <v>65</v>
      </c>
      <c r="B69" s="16" t="s">
        <v>121</v>
      </c>
      <c r="C69" s="60" t="s">
        <v>119</v>
      </c>
      <c r="D69" s="17">
        <v>2009</v>
      </c>
      <c r="E69" s="11">
        <v>1826.34</v>
      </c>
      <c r="F69" s="12" t="s">
        <v>9</v>
      </c>
      <c r="G69" s="14"/>
    </row>
    <row r="70" spans="1:7" ht="13.35" customHeight="1" x14ac:dyDescent="0.2">
      <c r="A70" s="9">
        <f t="shared" si="0"/>
        <v>66</v>
      </c>
      <c r="B70" s="16" t="s">
        <v>122</v>
      </c>
      <c r="C70" s="60" t="s">
        <v>29</v>
      </c>
      <c r="D70" s="17">
        <v>2009</v>
      </c>
      <c r="E70" s="11">
        <v>3048</v>
      </c>
      <c r="F70" s="12" t="s">
        <v>9</v>
      </c>
      <c r="G70" s="14"/>
    </row>
    <row r="71" spans="1:7" ht="13.35" customHeight="1" x14ac:dyDescent="0.2">
      <c r="A71" s="9">
        <f t="shared" si="0"/>
        <v>67</v>
      </c>
      <c r="B71" s="16" t="s">
        <v>123</v>
      </c>
      <c r="C71" s="60" t="s">
        <v>108</v>
      </c>
      <c r="D71" s="17">
        <v>2009</v>
      </c>
      <c r="E71" s="11">
        <v>6062.26</v>
      </c>
      <c r="F71" s="12" t="s">
        <v>9</v>
      </c>
      <c r="G71" s="14"/>
    </row>
    <row r="72" spans="1:7" ht="13.35" customHeight="1" x14ac:dyDescent="0.2">
      <c r="A72" s="9">
        <f t="shared" si="0"/>
        <v>68</v>
      </c>
      <c r="B72" s="16" t="s">
        <v>124</v>
      </c>
      <c r="C72" s="60" t="s">
        <v>125</v>
      </c>
      <c r="D72" s="17">
        <v>2009</v>
      </c>
      <c r="E72" s="11">
        <v>1327.04</v>
      </c>
      <c r="F72" s="12" t="s">
        <v>9</v>
      </c>
      <c r="G72" s="14"/>
    </row>
    <row r="73" spans="1:7" ht="13.35" customHeight="1" x14ac:dyDescent="0.2">
      <c r="A73" s="9">
        <f t="shared" si="0"/>
        <v>69</v>
      </c>
      <c r="B73" s="16" t="s">
        <v>126</v>
      </c>
      <c r="C73" s="60" t="s">
        <v>127</v>
      </c>
      <c r="D73" s="17">
        <v>2010</v>
      </c>
      <c r="E73" s="11">
        <v>1836.23</v>
      </c>
      <c r="F73" s="12" t="s">
        <v>9</v>
      </c>
      <c r="G73" s="14"/>
    </row>
    <row r="74" spans="1:7" ht="13.35" customHeight="1" x14ac:dyDescent="0.2">
      <c r="A74" s="9">
        <f t="shared" si="0"/>
        <v>70</v>
      </c>
      <c r="B74" s="16" t="s">
        <v>128</v>
      </c>
      <c r="C74" s="60" t="s">
        <v>98</v>
      </c>
      <c r="D74" s="17">
        <v>2011</v>
      </c>
      <c r="E74" s="11">
        <v>2999.99</v>
      </c>
      <c r="F74" s="12" t="s">
        <v>9</v>
      </c>
      <c r="G74" s="14"/>
    </row>
    <row r="75" spans="1:7" ht="13.35" customHeight="1" x14ac:dyDescent="0.2">
      <c r="A75" s="9">
        <f t="shared" si="0"/>
        <v>71</v>
      </c>
      <c r="B75" s="16" t="s">
        <v>129</v>
      </c>
      <c r="C75" s="60" t="s">
        <v>130</v>
      </c>
      <c r="D75" s="17">
        <v>2009</v>
      </c>
      <c r="E75" s="11">
        <v>531.59</v>
      </c>
      <c r="F75" s="12" t="s">
        <v>131</v>
      </c>
      <c r="G75" s="14"/>
    </row>
    <row r="76" spans="1:7" ht="13.35" customHeight="1" x14ac:dyDescent="0.2">
      <c r="A76" s="9">
        <f t="shared" si="0"/>
        <v>72</v>
      </c>
      <c r="B76" s="16" t="s">
        <v>132</v>
      </c>
      <c r="C76" s="60" t="s">
        <v>133</v>
      </c>
      <c r="D76" s="17">
        <v>2012</v>
      </c>
      <c r="E76" s="11">
        <v>600</v>
      </c>
      <c r="F76" s="12" t="s">
        <v>131</v>
      </c>
      <c r="G76" s="20" t="s">
        <v>134</v>
      </c>
    </row>
    <row r="77" spans="1:7" ht="13.35" customHeight="1" x14ac:dyDescent="0.2">
      <c r="A77" s="9">
        <f t="shared" si="0"/>
        <v>73</v>
      </c>
      <c r="B77" s="16" t="s">
        <v>135</v>
      </c>
      <c r="C77" s="60" t="s">
        <v>136</v>
      </c>
      <c r="D77" s="17">
        <v>2012</v>
      </c>
      <c r="E77" s="11">
        <v>2755.2</v>
      </c>
      <c r="F77" s="12" t="s">
        <v>131</v>
      </c>
      <c r="G77" s="14"/>
    </row>
    <row r="78" spans="1:7" ht="13.35" customHeight="1" x14ac:dyDescent="0.2">
      <c r="A78" s="9">
        <f t="shared" si="0"/>
        <v>74</v>
      </c>
      <c r="B78" s="16" t="s">
        <v>137</v>
      </c>
      <c r="C78" s="60" t="s">
        <v>95</v>
      </c>
      <c r="D78" s="17">
        <v>2013</v>
      </c>
      <c r="E78" s="11">
        <v>777.36</v>
      </c>
      <c r="F78" s="12" t="s">
        <v>131</v>
      </c>
      <c r="G78" s="38"/>
    </row>
    <row r="79" spans="1:7" ht="13.35" customHeight="1" x14ac:dyDescent="0.2">
      <c r="A79" s="9">
        <f t="shared" si="0"/>
        <v>75</v>
      </c>
      <c r="B79" s="16" t="s">
        <v>138</v>
      </c>
      <c r="C79" s="60" t="s">
        <v>65</v>
      </c>
      <c r="D79" s="17">
        <v>2013</v>
      </c>
      <c r="E79" s="11">
        <v>2816.7</v>
      </c>
      <c r="F79" s="33" t="s">
        <v>131</v>
      </c>
      <c r="G79" s="36"/>
    </row>
    <row r="80" spans="1:7" ht="13.35" customHeight="1" x14ac:dyDescent="0.2">
      <c r="A80" s="9">
        <f t="shared" si="0"/>
        <v>76</v>
      </c>
      <c r="B80" s="16" t="s">
        <v>224</v>
      </c>
      <c r="C80" s="60" t="s">
        <v>70</v>
      </c>
      <c r="D80" s="17">
        <v>2015</v>
      </c>
      <c r="E80" s="11">
        <v>1519.05</v>
      </c>
      <c r="F80" s="33" t="s">
        <v>9</v>
      </c>
      <c r="G80" s="36"/>
    </row>
    <row r="81" spans="1:7" ht="13.35" customHeight="1" x14ac:dyDescent="0.2">
      <c r="A81" s="9">
        <f t="shared" si="0"/>
        <v>77</v>
      </c>
      <c r="B81" s="16" t="s">
        <v>225</v>
      </c>
      <c r="C81" s="60" t="s">
        <v>226</v>
      </c>
      <c r="D81" s="17">
        <v>2015</v>
      </c>
      <c r="E81" s="11">
        <v>2287.8000000000002</v>
      </c>
      <c r="F81" s="33" t="s">
        <v>9</v>
      </c>
      <c r="G81" s="36"/>
    </row>
    <row r="82" spans="1:7" ht="13.35" customHeight="1" x14ac:dyDescent="0.2">
      <c r="A82" s="9">
        <f t="shared" si="0"/>
        <v>78</v>
      </c>
      <c r="B82" s="16" t="s">
        <v>227</v>
      </c>
      <c r="C82" s="60" t="s">
        <v>226</v>
      </c>
      <c r="D82" s="17">
        <v>2015</v>
      </c>
      <c r="E82" s="11">
        <v>605.23</v>
      </c>
      <c r="F82" s="33" t="s">
        <v>9</v>
      </c>
      <c r="G82" s="36"/>
    </row>
    <row r="83" spans="1:7" ht="13.35" customHeight="1" x14ac:dyDescent="0.2">
      <c r="A83" s="9">
        <f t="shared" si="0"/>
        <v>79</v>
      </c>
      <c r="B83" s="16" t="s">
        <v>228</v>
      </c>
      <c r="C83" s="60" t="s">
        <v>70</v>
      </c>
      <c r="D83" s="17">
        <v>2015</v>
      </c>
      <c r="E83" s="11">
        <v>2324.6999999999998</v>
      </c>
      <c r="F83" s="33" t="s">
        <v>9</v>
      </c>
      <c r="G83" s="36"/>
    </row>
    <row r="84" spans="1:7" ht="13.35" customHeight="1" x14ac:dyDescent="0.2">
      <c r="A84" s="9">
        <f t="shared" si="0"/>
        <v>80</v>
      </c>
      <c r="B84" s="16" t="s">
        <v>229</v>
      </c>
      <c r="C84" s="60" t="s">
        <v>230</v>
      </c>
      <c r="D84" s="17">
        <v>2015</v>
      </c>
      <c r="E84" s="11">
        <v>1085</v>
      </c>
      <c r="F84" s="33" t="s">
        <v>9</v>
      </c>
      <c r="G84" s="36" t="s">
        <v>139</v>
      </c>
    </row>
    <row r="85" spans="1:7" ht="13.35" customHeight="1" x14ac:dyDescent="0.2">
      <c r="A85" s="21"/>
      <c r="B85" s="22"/>
      <c r="C85" s="61" t="s">
        <v>140</v>
      </c>
      <c r="D85" s="23"/>
      <c r="E85" s="24">
        <f>SUM(E5:E84)</f>
        <v>1123206.25</v>
      </c>
      <c r="F85" s="21"/>
      <c r="G85" s="39"/>
    </row>
    <row r="86" spans="1:7" ht="13.35" customHeight="1" x14ac:dyDescent="0.2">
      <c r="A86" s="12">
        <v>1</v>
      </c>
      <c r="B86" s="25" t="s">
        <v>141</v>
      </c>
      <c r="C86" s="62" t="s">
        <v>142</v>
      </c>
      <c r="D86" s="12">
        <v>2000</v>
      </c>
      <c r="E86" s="26">
        <v>3745.4</v>
      </c>
      <c r="F86" s="12" t="s">
        <v>9</v>
      </c>
      <c r="G86" s="13"/>
    </row>
    <row r="87" spans="1:7" ht="13.35" customHeight="1" x14ac:dyDescent="0.2">
      <c r="A87" s="12">
        <v>2</v>
      </c>
      <c r="B87" s="25" t="s">
        <v>143</v>
      </c>
      <c r="C87" s="62" t="s">
        <v>144</v>
      </c>
      <c r="D87" s="12">
        <v>2003</v>
      </c>
      <c r="E87" s="26">
        <v>4270</v>
      </c>
      <c r="F87" s="12" t="s">
        <v>145</v>
      </c>
      <c r="G87" s="13"/>
    </row>
    <row r="88" spans="1:7" ht="13.35" customHeight="1" x14ac:dyDescent="0.2">
      <c r="A88" s="12">
        <v>3</v>
      </c>
      <c r="B88" s="25" t="s">
        <v>146</v>
      </c>
      <c r="C88" s="62" t="s">
        <v>100</v>
      </c>
      <c r="D88" s="12">
        <v>2007</v>
      </c>
      <c r="E88" s="26">
        <v>4201.68</v>
      </c>
      <c r="F88" s="12" t="s">
        <v>9</v>
      </c>
      <c r="G88" s="13"/>
    </row>
    <row r="89" spans="1:7" ht="13.35" customHeight="1" x14ac:dyDescent="0.2">
      <c r="A89" s="12">
        <v>4</v>
      </c>
      <c r="B89" s="25" t="s">
        <v>147</v>
      </c>
      <c r="C89" s="62" t="s">
        <v>100</v>
      </c>
      <c r="D89" s="12">
        <v>2007</v>
      </c>
      <c r="E89" s="26">
        <v>3735.64</v>
      </c>
      <c r="F89" s="12" t="s">
        <v>9</v>
      </c>
      <c r="G89" s="13"/>
    </row>
    <row r="90" spans="1:7" ht="13.35" customHeight="1" x14ac:dyDescent="0.2">
      <c r="A90" s="12">
        <v>5</v>
      </c>
      <c r="B90" s="25" t="s">
        <v>148</v>
      </c>
      <c r="C90" s="62" t="s">
        <v>149</v>
      </c>
      <c r="D90" s="12">
        <v>2008</v>
      </c>
      <c r="E90" s="26">
        <v>3735.64</v>
      </c>
      <c r="F90" s="12" t="s">
        <v>9</v>
      </c>
      <c r="G90" s="13"/>
    </row>
    <row r="91" spans="1:7" ht="13.35" customHeight="1" x14ac:dyDescent="0.2">
      <c r="A91" s="12">
        <v>6</v>
      </c>
      <c r="B91" s="25" t="s">
        <v>150</v>
      </c>
      <c r="C91" s="62" t="s">
        <v>151</v>
      </c>
      <c r="D91" s="12">
        <v>2009</v>
      </c>
      <c r="E91" s="26">
        <v>23936.400000000001</v>
      </c>
      <c r="F91" s="12" t="s">
        <v>9</v>
      </c>
      <c r="G91" s="13"/>
    </row>
    <row r="92" spans="1:7" ht="13.35" customHeight="1" x14ac:dyDescent="0.2">
      <c r="A92" s="12">
        <v>7</v>
      </c>
      <c r="B92" s="25" t="s">
        <v>152</v>
      </c>
      <c r="C92" s="62" t="s">
        <v>153</v>
      </c>
      <c r="D92" s="12">
        <v>2010</v>
      </c>
      <c r="E92" s="26">
        <v>7617.97</v>
      </c>
      <c r="F92" s="12" t="s">
        <v>9</v>
      </c>
      <c r="G92" s="13"/>
    </row>
    <row r="93" spans="1:7" ht="13.35" customHeight="1" x14ac:dyDescent="0.2">
      <c r="A93" s="12">
        <v>8</v>
      </c>
      <c r="B93" s="25" t="s">
        <v>154</v>
      </c>
      <c r="C93" s="62" t="s">
        <v>155</v>
      </c>
      <c r="D93" s="12">
        <v>2013</v>
      </c>
      <c r="E93" s="26">
        <v>4846.2</v>
      </c>
      <c r="F93" s="12" t="s">
        <v>9</v>
      </c>
      <c r="G93" s="13"/>
    </row>
    <row r="94" spans="1:7" ht="13.35" customHeight="1" x14ac:dyDescent="0.2">
      <c r="A94" s="12">
        <v>9</v>
      </c>
      <c r="B94" s="25" t="s">
        <v>156</v>
      </c>
      <c r="C94" s="62" t="s">
        <v>155</v>
      </c>
      <c r="D94" s="12">
        <v>2013</v>
      </c>
      <c r="E94" s="26">
        <v>7987.62</v>
      </c>
      <c r="F94" s="12" t="s">
        <v>9</v>
      </c>
      <c r="G94" s="13"/>
    </row>
    <row r="95" spans="1:7" ht="13.35" customHeight="1" x14ac:dyDescent="0.2">
      <c r="A95" s="12">
        <v>10</v>
      </c>
      <c r="B95" s="25" t="s">
        <v>157</v>
      </c>
      <c r="C95" s="62" t="s">
        <v>155</v>
      </c>
      <c r="D95" s="12">
        <v>2013</v>
      </c>
      <c r="E95" s="26">
        <v>8301.27</v>
      </c>
      <c r="F95" s="12" t="s">
        <v>145</v>
      </c>
      <c r="G95" s="15" t="s">
        <v>63</v>
      </c>
    </row>
    <row r="96" spans="1:7" ht="13.35" customHeight="1" x14ac:dyDescent="0.2">
      <c r="A96" s="12">
        <v>11</v>
      </c>
      <c r="B96" s="25" t="s">
        <v>158</v>
      </c>
      <c r="C96" s="62" t="s">
        <v>142</v>
      </c>
      <c r="D96" s="12">
        <v>2001</v>
      </c>
      <c r="E96" s="26">
        <v>3985.01</v>
      </c>
      <c r="F96" s="12" t="s">
        <v>9</v>
      </c>
      <c r="G96" s="13"/>
    </row>
    <row r="97" spans="1:7" ht="13.35" customHeight="1" x14ac:dyDescent="0.2">
      <c r="A97" s="12">
        <v>12</v>
      </c>
      <c r="B97" s="25" t="s">
        <v>159</v>
      </c>
      <c r="C97" s="62" t="s">
        <v>142</v>
      </c>
      <c r="D97" s="12">
        <v>2002</v>
      </c>
      <c r="E97" s="26">
        <v>3200</v>
      </c>
      <c r="F97" s="12" t="s">
        <v>9</v>
      </c>
      <c r="G97" s="13"/>
    </row>
    <row r="98" spans="1:7" ht="13.35" customHeight="1" x14ac:dyDescent="0.2">
      <c r="A98" s="12">
        <v>13</v>
      </c>
      <c r="B98" s="25" t="s">
        <v>160</v>
      </c>
      <c r="C98" s="62" t="s">
        <v>142</v>
      </c>
      <c r="D98" s="12">
        <v>2003</v>
      </c>
      <c r="E98" s="26">
        <v>2485.14</v>
      </c>
      <c r="F98" s="12" t="s">
        <v>145</v>
      </c>
      <c r="G98" s="13"/>
    </row>
    <row r="99" spans="1:7" ht="13.35" customHeight="1" x14ac:dyDescent="0.2">
      <c r="A99" s="12">
        <v>14</v>
      </c>
      <c r="B99" s="25" t="s">
        <v>161</v>
      </c>
      <c r="C99" s="62" t="s">
        <v>142</v>
      </c>
      <c r="D99" s="12">
        <v>2003</v>
      </c>
      <c r="E99" s="26">
        <v>1749.5</v>
      </c>
      <c r="F99" s="12" t="s">
        <v>9</v>
      </c>
      <c r="G99" s="13"/>
    </row>
    <row r="100" spans="1:7" ht="13.35" customHeight="1" x14ac:dyDescent="0.2">
      <c r="A100" s="12">
        <v>15</v>
      </c>
      <c r="B100" s="25" t="s">
        <v>162</v>
      </c>
      <c r="C100" s="62" t="s">
        <v>142</v>
      </c>
      <c r="D100" s="12">
        <v>2004</v>
      </c>
      <c r="E100" s="26">
        <v>2696.33</v>
      </c>
      <c r="F100" s="12" t="s">
        <v>9</v>
      </c>
      <c r="G100" s="13"/>
    </row>
    <row r="101" spans="1:7" ht="13.35" customHeight="1" x14ac:dyDescent="0.2">
      <c r="A101" s="12">
        <v>16</v>
      </c>
      <c r="B101" s="25" t="s">
        <v>163</v>
      </c>
      <c r="C101" s="62" t="s">
        <v>70</v>
      </c>
      <c r="D101" s="12">
        <v>2006</v>
      </c>
      <c r="E101" s="26">
        <v>623.01</v>
      </c>
      <c r="F101" s="12" t="s">
        <v>9</v>
      </c>
      <c r="G101" s="13"/>
    </row>
    <row r="102" spans="1:7" ht="13.35" customHeight="1" x14ac:dyDescent="0.2">
      <c r="A102" s="12">
        <v>17</v>
      </c>
      <c r="B102" s="25" t="s">
        <v>164</v>
      </c>
      <c r="C102" s="62" t="s">
        <v>70</v>
      </c>
      <c r="D102" s="12">
        <v>2006</v>
      </c>
      <c r="E102" s="26">
        <v>1915.4</v>
      </c>
      <c r="F102" s="12" t="s">
        <v>9</v>
      </c>
      <c r="G102" s="13"/>
    </row>
    <row r="103" spans="1:7" ht="13.35" customHeight="1" x14ac:dyDescent="0.2">
      <c r="A103" s="12">
        <v>18</v>
      </c>
      <c r="B103" s="25" t="s">
        <v>165</v>
      </c>
      <c r="C103" s="62" t="s">
        <v>100</v>
      </c>
      <c r="D103" s="12">
        <v>2006</v>
      </c>
      <c r="E103" s="26">
        <v>1498</v>
      </c>
      <c r="F103" s="12" t="s">
        <v>9</v>
      </c>
      <c r="G103" s="13"/>
    </row>
    <row r="104" spans="1:7" ht="13.35" customHeight="1" x14ac:dyDescent="0.2">
      <c r="A104" s="12">
        <v>19</v>
      </c>
      <c r="B104" s="25" t="s">
        <v>166</v>
      </c>
      <c r="C104" s="62" t="s">
        <v>100</v>
      </c>
      <c r="D104" s="12">
        <v>2006</v>
      </c>
      <c r="E104" s="26">
        <v>1498</v>
      </c>
      <c r="F104" s="12" t="s">
        <v>9</v>
      </c>
      <c r="G104" s="13"/>
    </row>
    <row r="105" spans="1:7" ht="13.35" customHeight="1" x14ac:dyDescent="0.2">
      <c r="A105" s="12">
        <v>20</v>
      </c>
      <c r="B105" s="25" t="s">
        <v>167</v>
      </c>
      <c r="C105" s="62" t="s">
        <v>100</v>
      </c>
      <c r="D105" s="12">
        <v>2007</v>
      </c>
      <c r="E105" s="26">
        <v>2307.02</v>
      </c>
      <c r="F105" s="12" t="s">
        <v>9</v>
      </c>
      <c r="G105" s="13"/>
    </row>
    <row r="106" spans="1:7" ht="13.35" customHeight="1" x14ac:dyDescent="0.2">
      <c r="A106" s="12">
        <v>21</v>
      </c>
      <c r="B106" s="25" t="s">
        <v>168</v>
      </c>
      <c r="C106" s="62" t="s">
        <v>100</v>
      </c>
      <c r="D106" s="12">
        <v>2007</v>
      </c>
      <c r="E106" s="26">
        <v>1299.99</v>
      </c>
      <c r="F106" s="12" t="s">
        <v>9</v>
      </c>
      <c r="G106" s="13"/>
    </row>
    <row r="107" spans="1:7" ht="13.35" customHeight="1" x14ac:dyDescent="0.2">
      <c r="A107" s="12">
        <v>22</v>
      </c>
      <c r="B107" s="25" t="s">
        <v>169</v>
      </c>
      <c r="C107" s="62" t="s">
        <v>100</v>
      </c>
      <c r="D107" s="12">
        <v>2007</v>
      </c>
      <c r="E107" s="26">
        <v>1771.57</v>
      </c>
      <c r="F107" s="12" t="s">
        <v>9</v>
      </c>
      <c r="G107" s="13"/>
    </row>
    <row r="108" spans="1:7" ht="13.35" customHeight="1" x14ac:dyDescent="0.2">
      <c r="A108" s="12">
        <v>23</v>
      </c>
      <c r="B108" s="25" t="s">
        <v>170</v>
      </c>
      <c r="C108" s="62" t="s">
        <v>98</v>
      </c>
      <c r="D108" s="12">
        <v>2007</v>
      </c>
      <c r="E108" s="26">
        <v>3269</v>
      </c>
      <c r="F108" s="12" t="s">
        <v>9</v>
      </c>
      <c r="G108" s="13"/>
    </row>
    <row r="109" spans="1:7" ht="13.35" customHeight="1" x14ac:dyDescent="0.2">
      <c r="A109" s="12">
        <v>24</v>
      </c>
      <c r="B109" s="25" t="s">
        <v>171</v>
      </c>
      <c r="C109" s="62" t="s">
        <v>98</v>
      </c>
      <c r="D109" s="12">
        <v>2008</v>
      </c>
      <c r="E109" s="26">
        <v>1749</v>
      </c>
      <c r="F109" s="12" t="s">
        <v>9</v>
      </c>
      <c r="G109" s="13"/>
    </row>
    <row r="110" spans="1:7" ht="13.35" customHeight="1" x14ac:dyDescent="0.2">
      <c r="A110" s="12">
        <v>25</v>
      </c>
      <c r="B110" s="25" t="s">
        <v>172</v>
      </c>
      <c r="C110" s="62" t="s">
        <v>173</v>
      </c>
      <c r="D110" s="12">
        <v>2008</v>
      </c>
      <c r="E110" s="26">
        <v>1965.53</v>
      </c>
      <c r="F110" s="12" t="s">
        <v>9</v>
      </c>
      <c r="G110" s="13"/>
    </row>
    <row r="111" spans="1:7" ht="13.35" customHeight="1" x14ac:dyDescent="0.2">
      <c r="A111" s="12">
        <v>26</v>
      </c>
      <c r="B111" s="25" t="s">
        <v>174</v>
      </c>
      <c r="C111" s="62" t="s">
        <v>98</v>
      </c>
      <c r="D111" s="12">
        <v>2009</v>
      </c>
      <c r="E111" s="26">
        <v>2700</v>
      </c>
      <c r="F111" s="12" t="s">
        <v>9</v>
      </c>
      <c r="G111" s="13"/>
    </row>
    <row r="112" spans="1:7" ht="13.35" customHeight="1" x14ac:dyDescent="0.2">
      <c r="A112" s="12">
        <v>27</v>
      </c>
      <c r="B112" s="25" t="s">
        <v>175</v>
      </c>
      <c r="C112" s="62" t="s">
        <v>79</v>
      </c>
      <c r="D112" s="12">
        <v>2008</v>
      </c>
      <c r="E112" s="26">
        <v>2153.52</v>
      </c>
      <c r="F112" s="12" t="s">
        <v>9</v>
      </c>
      <c r="G112" s="13"/>
    </row>
    <row r="113" spans="1:7" ht="13.35" customHeight="1" x14ac:dyDescent="0.2">
      <c r="A113" s="12">
        <v>28</v>
      </c>
      <c r="B113" s="25" t="s">
        <v>176</v>
      </c>
      <c r="C113" s="62" t="s">
        <v>100</v>
      </c>
      <c r="D113" s="12">
        <v>2009</v>
      </c>
      <c r="E113" s="26">
        <v>2787.38</v>
      </c>
      <c r="F113" s="12" t="s">
        <v>9</v>
      </c>
      <c r="G113" s="13"/>
    </row>
    <row r="114" spans="1:7" ht="13.35" customHeight="1" x14ac:dyDescent="0.2">
      <c r="A114" s="12">
        <v>29</v>
      </c>
      <c r="B114" s="25" t="s">
        <v>177</v>
      </c>
      <c r="C114" s="62" t="s">
        <v>100</v>
      </c>
      <c r="D114" s="12">
        <v>2009</v>
      </c>
      <c r="E114" s="26">
        <v>2787.38</v>
      </c>
      <c r="F114" s="12" t="s">
        <v>9</v>
      </c>
      <c r="G114" s="13"/>
    </row>
    <row r="115" spans="1:7" ht="13.35" customHeight="1" x14ac:dyDescent="0.2">
      <c r="A115" s="12">
        <v>30</v>
      </c>
      <c r="B115" s="25" t="s">
        <v>178</v>
      </c>
      <c r="C115" s="62" t="s">
        <v>100</v>
      </c>
      <c r="D115" s="12">
        <v>2009</v>
      </c>
      <c r="E115" s="26">
        <v>2787.39</v>
      </c>
      <c r="F115" s="12" t="s">
        <v>9</v>
      </c>
      <c r="G115" s="13"/>
    </row>
    <row r="116" spans="1:7" ht="13.35" customHeight="1" x14ac:dyDescent="0.2">
      <c r="A116" s="12">
        <v>31</v>
      </c>
      <c r="B116" s="25" t="s">
        <v>179</v>
      </c>
      <c r="C116" s="62" t="s">
        <v>100</v>
      </c>
      <c r="D116" s="12">
        <v>2009</v>
      </c>
      <c r="E116" s="26">
        <v>3225.52</v>
      </c>
      <c r="F116" s="12" t="s">
        <v>9</v>
      </c>
      <c r="G116" s="13"/>
    </row>
    <row r="117" spans="1:7" ht="13.35" customHeight="1" x14ac:dyDescent="0.2">
      <c r="A117" s="12">
        <v>32</v>
      </c>
      <c r="B117" s="25" t="s">
        <v>180</v>
      </c>
      <c r="C117" s="62" t="s">
        <v>100</v>
      </c>
      <c r="D117" s="12">
        <v>2009</v>
      </c>
      <c r="E117" s="26">
        <v>3225.52</v>
      </c>
      <c r="F117" s="12" t="s">
        <v>9</v>
      </c>
      <c r="G117" s="13"/>
    </row>
    <row r="118" spans="1:7" ht="13.35" customHeight="1" x14ac:dyDescent="0.2">
      <c r="A118" s="12">
        <v>33</v>
      </c>
      <c r="B118" s="25" t="s">
        <v>181</v>
      </c>
      <c r="C118" s="62" t="s">
        <v>95</v>
      </c>
      <c r="D118" s="12">
        <v>2009</v>
      </c>
      <c r="E118" s="26">
        <v>682.46</v>
      </c>
      <c r="F118" s="12" t="s">
        <v>9</v>
      </c>
      <c r="G118" s="13"/>
    </row>
    <row r="119" spans="1:7" ht="13.35" customHeight="1" x14ac:dyDescent="0.2">
      <c r="A119" s="12">
        <v>34</v>
      </c>
      <c r="B119" s="25" t="s">
        <v>182</v>
      </c>
      <c r="C119" s="62" t="s">
        <v>95</v>
      </c>
      <c r="D119" s="12">
        <v>2009</v>
      </c>
      <c r="E119" s="26">
        <v>682.46</v>
      </c>
      <c r="F119" s="12" t="s">
        <v>9</v>
      </c>
      <c r="G119" s="13"/>
    </row>
    <row r="120" spans="1:7" ht="13.35" customHeight="1" x14ac:dyDescent="0.2">
      <c r="A120" s="12">
        <v>35</v>
      </c>
      <c r="B120" s="25" t="s">
        <v>183</v>
      </c>
      <c r="C120" s="62" t="s">
        <v>95</v>
      </c>
      <c r="D120" s="12">
        <v>2009</v>
      </c>
      <c r="E120" s="26">
        <v>686.03</v>
      </c>
      <c r="F120" s="12" t="s">
        <v>9</v>
      </c>
      <c r="G120" s="13"/>
    </row>
    <row r="121" spans="1:7" ht="13.35" customHeight="1" x14ac:dyDescent="0.2">
      <c r="A121" s="12">
        <v>36</v>
      </c>
      <c r="B121" s="25" t="s">
        <v>184</v>
      </c>
      <c r="C121" s="62" t="s">
        <v>185</v>
      </c>
      <c r="D121" s="12">
        <v>2009</v>
      </c>
      <c r="E121" s="26">
        <v>2058.09</v>
      </c>
      <c r="F121" s="12" t="s">
        <v>9</v>
      </c>
      <c r="G121" s="13"/>
    </row>
    <row r="122" spans="1:7" ht="13.35" customHeight="1" x14ac:dyDescent="0.2">
      <c r="A122" s="12">
        <v>37</v>
      </c>
      <c r="B122" s="25" t="s">
        <v>186</v>
      </c>
      <c r="C122" s="62" t="s">
        <v>187</v>
      </c>
      <c r="D122" s="12">
        <v>2010</v>
      </c>
      <c r="E122" s="26">
        <v>5007.7299999999996</v>
      </c>
      <c r="F122" s="12" t="s">
        <v>9</v>
      </c>
      <c r="G122" s="13"/>
    </row>
    <row r="123" spans="1:7" ht="13.35" customHeight="1" x14ac:dyDescent="0.2">
      <c r="A123" s="12">
        <v>38</v>
      </c>
      <c r="B123" s="25" t="s">
        <v>188</v>
      </c>
      <c r="C123" s="62" t="s">
        <v>189</v>
      </c>
      <c r="D123" s="12">
        <v>2010</v>
      </c>
      <c r="E123" s="26">
        <v>2450.98</v>
      </c>
      <c r="F123" s="12" t="s">
        <v>9</v>
      </c>
      <c r="G123" s="13"/>
    </row>
    <row r="124" spans="1:7" ht="13.35" customHeight="1" x14ac:dyDescent="0.2">
      <c r="A124" s="12">
        <v>39</v>
      </c>
      <c r="B124" s="25" t="s">
        <v>190</v>
      </c>
      <c r="C124" s="62" t="s">
        <v>119</v>
      </c>
      <c r="D124" s="12">
        <v>2010</v>
      </c>
      <c r="E124" s="26">
        <v>1511.6</v>
      </c>
      <c r="F124" s="12" t="s">
        <v>9</v>
      </c>
      <c r="G124" s="13"/>
    </row>
    <row r="125" spans="1:7" ht="13.35" customHeight="1" x14ac:dyDescent="0.2">
      <c r="A125" s="12">
        <v>40</v>
      </c>
      <c r="B125" s="25" t="s">
        <v>191</v>
      </c>
      <c r="C125" s="62" t="s">
        <v>192</v>
      </c>
      <c r="D125" s="12">
        <v>2010</v>
      </c>
      <c r="E125" s="26">
        <v>677.1</v>
      </c>
      <c r="F125" s="12" t="s">
        <v>9</v>
      </c>
      <c r="G125" s="13"/>
    </row>
    <row r="126" spans="1:7" ht="13.35" customHeight="1" x14ac:dyDescent="0.2">
      <c r="A126" s="12">
        <v>41</v>
      </c>
      <c r="B126" s="25" t="s">
        <v>193</v>
      </c>
      <c r="C126" s="62" t="s">
        <v>125</v>
      </c>
      <c r="D126" s="12">
        <v>2010</v>
      </c>
      <c r="E126" s="26">
        <v>1012.6</v>
      </c>
      <c r="F126" s="12" t="s">
        <v>9</v>
      </c>
      <c r="G126" s="13"/>
    </row>
    <row r="127" spans="1:7" ht="13.35" customHeight="1" x14ac:dyDescent="0.2">
      <c r="A127" s="12">
        <v>42</v>
      </c>
      <c r="B127" s="25" t="s">
        <v>194</v>
      </c>
      <c r="C127" s="62" t="s">
        <v>119</v>
      </c>
      <c r="D127" s="12">
        <v>2010</v>
      </c>
      <c r="E127" s="26">
        <v>2023.98</v>
      </c>
      <c r="F127" s="12" t="s">
        <v>9</v>
      </c>
      <c r="G127" s="13"/>
    </row>
    <row r="128" spans="1:7" ht="13.35" customHeight="1" x14ac:dyDescent="0.2">
      <c r="A128" s="12">
        <v>43</v>
      </c>
      <c r="B128" s="25" t="s">
        <v>195</v>
      </c>
      <c r="C128" s="62" t="s">
        <v>196</v>
      </c>
      <c r="D128" s="12">
        <v>2010</v>
      </c>
      <c r="E128" s="26">
        <v>737.88</v>
      </c>
      <c r="F128" s="12" t="s">
        <v>9</v>
      </c>
      <c r="G128" s="13"/>
    </row>
    <row r="129" spans="1:7" ht="13.35" customHeight="1" x14ac:dyDescent="0.2">
      <c r="A129" s="12">
        <v>44</v>
      </c>
      <c r="B129" s="25" t="s">
        <v>197</v>
      </c>
      <c r="C129" s="62" t="s">
        <v>198</v>
      </c>
      <c r="D129" s="12">
        <v>2010</v>
      </c>
      <c r="E129" s="26">
        <v>671</v>
      </c>
      <c r="F129" s="12" t="s">
        <v>9</v>
      </c>
      <c r="G129" s="13"/>
    </row>
    <row r="130" spans="1:7" ht="13.35" customHeight="1" x14ac:dyDescent="0.2">
      <c r="A130" s="12">
        <v>45</v>
      </c>
      <c r="B130" s="25" t="s">
        <v>199</v>
      </c>
      <c r="C130" s="62" t="s">
        <v>200</v>
      </c>
      <c r="D130" s="12">
        <v>2002</v>
      </c>
      <c r="E130" s="26">
        <v>1176.08</v>
      </c>
      <c r="F130" s="12" t="s">
        <v>9</v>
      </c>
      <c r="G130" s="13"/>
    </row>
    <row r="131" spans="1:7" ht="13.35" customHeight="1" x14ac:dyDescent="0.2">
      <c r="A131" s="12">
        <v>46</v>
      </c>
      <c r="B131" s="25" t="s">
        <v>201</v>
      </c>
      <c r="C131" s="62" t="s">
        <v>200</v>
      </c>
      <c r="D131" s="12">
        <v>2002</v>
      </c>
      <c r="E131" s="26">
        <v>2293.6</v>
      </c>
      <c r="F131" s="12" t="s">
        <v>9</v>
      </c>
      <c r="G131" s="13"/>
    </row>
    <row r="132" spans="1:7" ht="13.35" customHeight="1" x14ac:dyDescent="0.2">
      <c r="A132" s="12">
        <v>47</v>
      </c>
      <c r="B132" s="25" t="s">
        <v>202</v>
      </c>
      <c r="C132" s="62" t="s">
        <v>200</v>
      </c>
      <c r="D132" s="12">
        <v>2012</v>
      </c>
      <c r="E132" s="26">
        <v>2447.6999999999998</v>
      </c>
      <c r="F132" s="12" t="s">
        <v>9</v>
      </c>
      <c r="G132" s="13"/>
    </row>
    <row r="133" spans="1:7" ht="13.35" customHeight="1" x14ac:dyDescent="0.2">
      <c r="A133" s="12">
        <v>48</v>
      </c>
      <c r="B133" s="25" t="s">
        <v>203</v>
      </c>
      <c r="C133" s="62" t="s">
        <v>204</v>
      </c>
      <c r="D133" s="12">
        <v>2012</v>
      </c>
      <c r="E133" s="26">
        <v>1697.4</v>
      </c>
      <c r="F133" s="12" t="s">
        <v>9</v>
      </c>
      <c r="G133" s="13"/>
    </row>
    <row r="134" spans="1:7" ht="13.35" customHeight="1" x14ac:dyDescent="0.2">
      <c r="A134" s="12">
        <v>49</v>
      </c>
      <c r="B134" s="25" t="s">
        <v>205</v>
      </c>
      <c r="C134" s="62" t="s">
        <v>206</v>
      </c>
      <c r="D134" s="12">
        <v>2012</v>
      </c>
      <c r="E134" s="26">
        <v>1938.48</v>
      </c>
      <c r="F134" s="12" t="s">
        <v>9</v>
      </c>
      <c r="G134" s="13"/>
    </row>
    <row r="135" spans="1:7" ht="13.35" customHeight="1" x14ac:dyDescent="0.2">
      <c r="A135" s="12">
        <v>50</v>
      </c>
      <c r="B135" s="25" t="s">
        <v>207</v>
      </c>
      <c r="C135" s="62" t="s">
        <v>196</v>
      </c>
      <c r="D135" s="12">
        <v>2012</v>
      </c>
      <c r="E135" s="26">
        <v>738</v>
      </c>
      <c r="F135" s="12" t="s">
        <v>9</v>
      </c>
      <c r="G135" s="13"/>
    </row>
    <row r="136" spans="1:7" ht="13.35" customHeight="1" x14ac:dyDescent="0.2">
      <c r="A136" s="12">
        <v>51</v>
      </c>
      <c r="B136" s="25" t="s">
        <v>208</v>
      </c>
      <c r="C136" s="62" t="s">
        <v>198</v>
      </c>
      <c r="D136" s="12">
        <v>2012</v>
      </c>
      <c r="E136" s="26">
        <v>736.11</v>
      </c>
      <c r="F136" s="12" t="s">
        <v>9</v>
      </c>
      <c r="G136" s="13"/>
    </row>
    <row r="137" spans="1:7" ht="13.35" customHeight="1" x14ac:dyDescent="0.2">
      <c r="A137" s="12">
        <v>52</v>
      </c>
      <c r="B137" s="25" t="s">
        <v>209</v>
      </c>
      <c r="C137" s="62" t="s">
        <v>196</v>
      </c>
      <c r="D137" s="12">
        <v>2013</v>
      </c>
      <c r="E137" s="26">
        <v>777.36</v>
      </c>
      <c r="F137" s="12" t="s">
        <v>9</v>
      </c>
      <c r="G137" s="13"/>
    </row>
    <row r="138" spans="1:7" ht="13.35" customHeight="1" x14ac:dyDescent="0.2">
      <c r="A138" s="12">
        <v>53</v>
      </c>
      <c r="B138" s="25" t="s">
        <v>210</v>
      </c>
      <c r="C138" s="62" t="s">
        <v>110</v>
      </c>
      <c r="D138" s="12">
        <v>2013</v>
      </c>
      <c r="E138" s="26">
        <v>806.88</v>
      </c>
      <c r="F138" s="12" t="s">
        <v>9</v>
      </c>
      <c r="G138" s="35"/>
    </row>
    <row r="139" spans="1:7" ht="13.35" customHeight="1" x14ac:dyDescent="0.2">
      <c r="A139" s="12">
        <v>54</v>
      </c>
      <c r="B139" s="25" t="s">
        <v>211</v>
      </c>
      <c r="C139" s="62" t="s">
        <v>100</v>
      </c>
      <c r="D139" s="12">
        <v>2013</v>
      </c>
      <c r="E139" s="26">
        <v>2499.36</v>
      </c>
      <c r="F139" s="33" t="s">
        <v>9</v>
      </c>
      <c r="G139" s="36"/>
    </row>
    <row r="140" spans="1:7" ht="13.35" customHeight="1" x14ac:dyDescent="0.2">
      <c r="A140" s="12">
        <v>55</v>
      </c>
      <c r="B140" s="25" t="s">
        <v>216</v>
      </c>
      <c r="C140" s="62" t="s">
        <v>217</v>
      </c>
      <c r="D140" s="12">
        <v>2013</v>
      </c>
      <c r="E140" s="26">
        <v>535.04999999999995</v>
      </c>
      <c r="F140" s="33" t="s">
        <v>218</v>
      </c>
      <c r="G140" s="36"/>
    </row>
    <row r="141" spans="1:7" ht="13.35" customHeight="1" x14ac:dyDescent="0.2">
      <c r="A141" s="12">
        <v>56</v>
      </c>
      <c r="B141" s="25" t="s">
        <v>219</v>
      </c>
      <c r="C141" s="62" t="s">
        <v>220</v>
      </c>
      <c r="D141" s="12">
        <v>2015</v>
      </c>
      <c r="E141" s="26">
        <v>797.9</v>
      </c>
      <c r="F141" s="33" t="s">
        <v>9</v>
      </c>
      <c r="G141" s="36"/>
    </row>
    <row r="142" spans="1:7" ht="13.35" customHeight="1" x14ac:dyDescent="0.2">
      <c r="A142" s="12">
        <v>57</v>
      </c>
      <c r="B142" s="25" t="s">
        <v>221</v>
      </c>
      <c r="C142" s="62" t="s">
        <v>95</v>
      </c>
      <c r="D142" s="12">
        <v>2015</v>
      </c>
      <c r="E142" s="26">
        <v>606.34</v>
      </c>
      <c r="F142" s="33" t="s">
        <v>9</v>
      </c>
      <c r="G142" s="36"/>
    </row>
    <row r="143" spans="1:7" ht="13.35" customHeight="1" x14ac:dyDescent="0.2">
      <c r="A143" s="12">
        <v>58</v>
      </c>
      <c r="B143" s="25" t="s">
        <v>222</v>
      </c>
      <c r="C143" s="62" t="s">
        <v>95</v>
      </c>
      <c r="D143" s="12">
        <v>2015</v>
      </c>
      <c r="E143" s="26">
        <v>665.12</v>
      </c>
      <c r="F143" s="33" t="s">
        <v>9</v>
      </c>
      <c r="G143" s="36"/>
    </row>
    <row r="144" spans="1:7" ht="13.35" customHeight="1" x14ac:dyDescent="0.2">
      <c r="A144" s="12">
        <v>59</v>
      </c>
      <c r="B144" s="25" t="s">
        <v>223</v>
      </c>
      <c r="C144" s="62" t="s">
        <v>95</v>
      </c>
      <c r="D144" s="12">
        <v>2015</v>
      </c>
      <c r="E144" s="26">
        <v>665.12</v>
      </c>
      <c r="F144" s="33" t="s">
        <v>9</v>
      </c>
      <c r="G144" s="36" t="s">
        <v>139</v>
      </c>
    </row>
    <row r="145" spans="1:8" ht="13.35" customHeight="1" x14ac:dyDescent="0.2">
      <c r="A145" s="21"/>
      <c r="B145" s="27"/>
      <c r="C145" s="63" t="s">
        <v>212</v>
      </c>
      <c r="D145" s="23"/>
      <c r="E145" s="24">
        <f>SUM(E86:E144)</f>
        <v>160639.44000000003</v>
      </c>
      <c r="F145" s="34"/>
      <c r="G145" s="37"/>
    </row>
    <row r="147" spans="1:8" x14ac:dyDescent="0.2">
      <c r="A147" s="28"/>
      <c r="B147" s="29"/>
      <c r="C147" s="64" t="s">
        <v>213</v>
      </c>
      <c r="D147" s="30"/>
      <c r="E147" s="31">
        <f>SUM(E145,E85)</f>
        <v>1283845.69</v>
      </c>
      <c r="F147" s="29"/>
    </row>
    <row r="148" spans="1:8" x14ac:dyDescent="0.2">
      <c r="G148" s="4"/>
    </row>
    <row r="149" spans="1:8" x14ac:dyDescent="0.2">
      <c r="A149" s="102" t="s">
        <v>234</v>
      </c>
      <c r="B149" s="103"/>
      <c r="C149" s="103"/>
      <c r="D149" s="103"/>
      <c r="E149" s="104"/>
      <c r="G149" s="4"/>
      <c r="H149" s="32"/>
    </row>
    <row r="150" spans="1:8" ht="25.5" x14ac:dyDescent="0.2">
      <c r="A150" s="42" t="s">
        <v>0</v>
      </c>
      <c r="B150" s="43" t="s">
        <v>235</v>
      </c>
      <c r="C150" s="66" t="s">
        <v>2</v>
      </c>
      <c r="D150" s="44" t="s">
        <v>236</v>
      </c>
      <c r="E150" s="42" t="s">
        <v>5</v>
      </c>
    </row>
    <row r="151" spans="1:8" x14ac:dyDescent="0.2">
      <c r="A151" s="42">
        <v>1</v>
      </c>
      <c r="B151" s="43">
        <v>2</v>
      </c>
      <c r="C151" s="66">
        <v>3</v>
      </c>
      <c r="D151" s="45">
        <v>4</v>
      </c>
      <c r="E151" s="42">
        <v>5</v>
      </c>
    </row>
    <row r="152" spans="1:8" x14ac:dyDescent="0.2">
      <c r="A152" s="46"/>
      <c r="B152" s="47"/>
      <c r="C152" s="67"/>
      <c r="D152" s="49"/>
      <c r="E152" s="50"/>
    </row>
    <row r="153" spans="1:8" x14ac:dyDescent="0.2">
      <c r="A153" s="46"/>
      <c r="B153" s="47"/>
      <c r="C153" s="68" t="s">
        <v>237</v>
      </c>
      <c r="D153" s="49"/>
      <c r="E153" s="50"/>
    </row>
    <row r="154" spans="1:8" x14ac:dyDescent="0.2">
      <c r="A154" s="46"/>
      <c r="B154" s="47" t="s">
        <v>238</v>
      </c>
      <c r="C154" s="70" t="s">
        <v>239</v>
      </c>
      <c r="D154" s="51">
        <v>528</v>
      </c>
      <c r="E154" s="50" t="s">
        <v>240</v>
      </c>
    </row>
    <row r="155" spans="1:8" x14ac:dyDescent="0.2">
      <c r="A155" s="46"/>
      <c r="B155" s="47" t="s">
        <v>241</v>
      </c>
      <c r="C155" s="70" t="s">
        <v>242</v>
      </c>
      <c r="D155" s="51">
        <v>540.98</v>
      </c>
      <c r="E155" s="50" t="s">
        <v>243</v>
      </c>
    </row>
    <row r="156" spans="1:8" x14ac:dyDescent="0.2">
      <c r="A156" s="46"/>
      <c r="B156" s="47" t="s">
        <v>244</v>
      </c>
      <c r="C156" s="70" t="s">
        <v>245</v>
      </c>
      <c r="D156" s="51">
        <v>557.27</v>
      </c>
      <c r="E156" s="50" t="s">
        <v>243</v>
      </c>
    </row>
    <row r="157" spans="1:8" x14ac:dyDescent="0.2">
      <c r="A157" s="46"/>
      <c r="B157" s="47"/>
      <c r="C157" s="70"/>
      <c r="D157" s="51"/>
      <c r="E157" s="50"/>
    </row>
    <row r="158" spans="1:8" x14ac:dyDescent="0.2">
      <c r="A158" s="46"/>
      <c r="B158" s="47" t="s">
        <v>246</v>
      </c>
      <c r="C158" s="70" t="s">
        <v>247</v>
      </c>
      <c r="D158" s="51">
        <v>573.77</v>
      </c>
      <c r="E158" s="50" t="s">
        <v>243</v>
      </c>
    </row>
    <row r="159" spans="1:8" x14ac:dyDescent="0.2">
      <c r="A159" s="46"/>
      <c r="B159" s="47" t="s">
        <v>248</v>
      </c>
      <c r="C159" s="70" t="s">
        <v>249</v>
      </c>
      <c r="D159" s="52">
        <v>585</v>
      </c>
      <c r="E159" s="50" t="s">
        <v>240</v>
      </c>
    </row>
    <row r="160" spans="1:8" x14ac:dyDescent="0.2">
      <c r="A160" s="46"/>
      <c r="B160" s="47" t="s">
        <v>250</v>
      </c>
      <c r="C160" s="70" t="s">
        <v>242</v>
      </c>
      <c r="D160" s="52">
        <v>655.74</v>
      </c>
      <c r="E160" s="50" t="s">
        <v>243</v>
      </c>
    </row>
    <row r="161" spans="1:5" ht="25.5" x14ac:dyDescent="0.2">
      <c r="A161" s="46"/>
      <c r="B161" s="47" t="s">
        <v>251</v>
      </c>
      <c r="C161" s="70" t="s">
        <v>252</v>
      </c>
      <c r="D161" s="52">
        <v>670</v>
      </c>
      <c r="E161" s="50" t="s">
        <v>253</v>
      </c>
    </row>
    <row r="162" spans="1:5" ht="25.5" x14ac:dyDescent="0.2">
      <c r="A162" s="46"/>
      <c r="B162" s="47" t="s">
        <v>254</v>
      </c>
      <c r="C162" s="70" t="s">
        <v>255</v>
      </c>
      <c r="D162" s="52">
        <v>690</v>
      </c>
      <c r="E162" s="50" t="s">
        <v>240</v>
      </c>
    </row>
    <row r="163" spans="1:5" ht="25.5" x14ac:dyDescent="0.2">
      <c r="A163" s="46"/>
      <c r="B163" s="47" t="s">
        <v>256</v>
      </c>
      <c r="C163" s="70" t="s">
        <v>257</v>
      </c>
      <c r="D163" s="52">
        <v>690</v>
      </c>
      <c r="E163" s="50" t="s">
        <v>258</v>
      </c>
    </row>
    <row r="164" spans="1:5" x14ac:dyDescent="0.2">
      <c r="A164" s="46"/>
      <c r="B164" s="47" t="s">
        <v>259</v>
      </c>
      <c r="C164" s="70" t="s">
        <v>260</v>
      </c>
      <c r="D164" s="52">
        <v>696.72</v>
      </c>
      <c r="E164" s="50" t="s">
        <v>240</v>
      </c>
    </row>
    <row r="165" spans="1:5" x14ac:dyDescent="0.2">
      <c r="A165" s="46"/>
      <c r="B165" s="47" t="s">
        <v>261</v>
      </c>
      <c r="C165" s="70" t="s">
        <v>262</v>
      </c>
      <c r="D165" s="52">
        <v>737.7</v>
      </c>
      <c r="E165" s="50" t="s">
        <v>263</v>
      </c>
    </row>
    <row r="166" spans="1:5" x14ac:dyDescent="0.2">
      <c r="A166" s="46"/>
      <c r="B166" s="47" t="s">
        <v>264</v>
      </c>
      <c r="C166" s="70" t="s">
        <v>265</v>
      </c>
      <c r="D166" s="52">
        <v>811.48</v>
      </c>
      <c r="E166" s="50" t="s">
        <v>243</v>
      </c>
    </row>
    <row r="167" spans="1:5" ht="25.5" x14ac:dyDescent="0.2">
      <c r="A167" s="46"/>
      <c r="B167" s="47" t="s">
        <v>266</v>
      </c>
      <c r="C167" s="70" t="s">
        <v>267</v>
      </c>
      <c r="D167" s="52">
        <v>819.67</v>
      </c>
      <c r="E167" s="50" t="s">
        <v>243</v>
      </c>
    </row>
    <row r="168" spans="1:5" x14ac:dyDescent="0.2">
      <c r="A168" s="46"/>
      <c r="B168" s="47" t="s">
        <v>268</v>
      </c>
      <c r="C168" s="70" t="s">
        <v>269</v>
      </c>
      <c r="D168" s="52">
        <v>829.6</v>
      </c>
      <c r="E168" s="48" t="s">
        <v>258</v>
      </c>
    </row>
    <row r="169" spans="1:5" x14ac:dyDescent="0.2">
      <c r="A169" s="46"/>
      <c r="B169" s="53" t="s">
        <v>270</v>
      </c>
      <c r="C169" s="71" t="s">
        <v>271</v>
      </c>
      <c r="D169" s="52">
        <v>847.9</v>
      </c>
      <c r="E169" s="48" t="s">
        <v>243</v>
      </c>
    </row>
    <row r="170" spans="1:5" x14ac:dyDescent="0.2">
      <c r="A170" s="46"/>
      <c r="B170" s="53" t="s">
        <v>272</v>
      </c>
      <c r="C170" s="71" t="s">
        <v>271</v>
      </c>
      <c r="D170" s="52">
        <v>847.9</v>
      </c>
      <c r="E170" s="48" t="s">
        <v>243</v>
      </c>
    </row>
    <row r="171" spans="1:5" x14ac:dyDescent="0.2">
      <c r="A171" s="46"/>
      <c r="B171" s="53" t="s">
        <v>273</v>
      </c>
      <c r="C171" s="71" t="s">
        <v>271</v>
      </c>
      <c r="D171" s="52">
        <v>847.9</v>
      </c>
      <c r="E171" s="48" t="s">
        <v>243</v>
      </c>
    </row>
    <row r="172" spans="1:5" x14ac:dyDescent="0.2">
      <c r="A172" s="46"/>
      <c r="B172" s="53" t="s">
        <v>274</v>
      </c>
      <c r="C172" s="71" t="s">
        <v>271</v>
      </c>
      <c r="D172" s="52">
        <v>847.9</v>
      </c>
      <c r="E172" s="48" t="s">
        <v>243</v>
      </c>
    </row>
    <row r="173" spans="1:5" x14ac:dyDescent="0.2">
      <c r="A173" s="46"/>
      <c r="B173" s="53" t="s">
        <v>275</v>
      </c>
      <c r="C173" s="71" t="s">
        <v>271</v>
      </c>
      <c r="D173" s="52">
        <v>847.9</v>
      </c>
      <c r="E173" s="48" t="s">
        <v>243</v>
      </c>
    </row>
    <row r="174" spans="1:5" x14ac:dyDescent="0.2">
      <c r="A174" s="46"/>
      <c r="B174" s="53" t="s">
        <v>276</v>
      </c>
      <c r="C174" s="71" t="s">
        <v>271</v>
      </c>
      <c r="D174" s="52">
        <v>847.9</v>
      </c>
      <c r="E174" s="48" t="s">
        <v>243</v>
      </c>
    </row>
    <row r="175" spans="1:5" x14ac:dyDescent="0.2">
      <c r="A175" s="46"/>
      <c r="B175" s="53" t="s">
        <v>277</v>
      </c>
      <c r="C175" s="71" t="s">
        <v>271</v>
      </c>
      <c r="D175" s="52">
        <v>847.9</v>
      </c>
      <c r="E175" s="48" t="s">
        <v>243</v>
      </c>
    </row>
    <row r="176" spans="1:5" x14ac:dyDescent="0.2">
      <c r="A176" s="46"/>
      <c r="B176" s="53" t="s">
        <v>278</v>
      </c>
      <c r="C176" s="71" t="s">
        <v>271</v>
      </c>
      <c r="D176" s="52">
        <v>847.9</v>
      </c>
      <c r="E176" s="48" t="s">
        <v>243</v>
      </c>
    </row>
    <row r="177" spans="1:5" x14ac:dyDescent="0.2">
      <c r="A177" s="46"/>
      <c r="B177" s="53" t="s">
        <v>279</v>
      </c>
      <c r="C177" s="71" t="s">
        <v>271</v>
      </c>
      <c r="D177" s="52">
        <v>847.9</v>
      </c>
      <c r="E177" s="48" t="s">
        <v>243</v>
      </c>
    </row>
    <row r="178" spans="1:5" x14ac:dyDescent="0.2">
      <c r="A178" s="46"/>
      <c r="B178" s="54" t="s">
        <v>280</v>
      </c>
      <c r="C178" s="71" t="s">
        <v>281</v>
      </c>
      <c r="D178" s="52">
        <v>980</v>
      </c>
      <c r="E178" s="48" t="s">
        <v>243</v>
      </c>
    </row>
    <row r="179" spans="1:5" x14ac:dyDescent="0.2">
      <c r="A179" s="46"/>
      <c r="B179" s="54" t="s">
        <v>282</v>
      </c>
      <c r="C179" s="71" t="s">
        <v>281</v>
      </c>
      <c r="D179" s="52">
        <v>980</v>
      </c>
      <c r="E179" s="48" t="s">
        <v>243</v>
      </c>
    </row>
    <row r="180" spans="1:5" x14ac:dyDescent="0.2">
      <c r="A180" s="46"/>
      <c r="B180" s="54" t="s">
        <v>283</v>
      </c>
      <c r="C180" s="71" t="s">
        <v>281</v>
      </c>
      <c r="D180" s="52">
        <v>980</v>
      </c>
      <c r="E180" s="48" t="s">
        <v>243</v>
      </c>
    </row>
    <row r="181" spans="1:5" x14ac:dyDescent="0.2">
      <c r="A181" s="46"/>
      <c r="B181" s="54" t="s">
        <v>284</v>
      </c>
      <c r="C181" s="71" t="s">
        <v>281</v>
      </c>
      <c r="D181" s="52">
        <v>980</v>
      </c>
      <c r="E181" s="48" t="s">
        <v>243</v>
      </c>
    </row>
    <row r="182" spans="1:5" ht="25.5" x14ac:dyDescent="0.2">
      <c r="A182" s="46"/>
      <c r="B182" s="47" t="s">
        <v>285</v>
      </c>
      <c r="C182" s="70" t="s">
        <v>286</v>
      </c>
      <c r="D182" s="52">
        <v>1146.72</v>
      </c>
      <c r="E182" s="50" t="s">
        <v>243</v>
      </c>
    </row>
    <row r="183" spans="1:5" x14ac:dyDescent="0.2">
      <c r="A183" s="46"/>
      <c r="B183" s="54" t="s">
        <v>287</v>
      </c>
      <c r="C183" s="71" t="s">
        <v>271</v>
      </c>
      <c r="D183" s="52">
        <v>1193.1600000000001</v>
      </c>
      <c r="E183" s="48" t="s">
        <v>243</v>
      </c>
    </row>
    <row r="184" spans="1:5" x14ac:dyDescent="0.2">
      <c r="A184" s="46"/>
      <c r="B184" s="54" t="s">
        <v>288</v>
      </c>
      <c r="C184" s="71" t="s">
        <v>271</v>
      </c>
      <c r="D184" s="52">
        <v>1360.5</v>
      </c>
      <c r="E184" s="48" t="s">
        <v>243</v>
      </c>
    </row>
    <row r="185" spans="1:5" x14ac:dyDescent="0.2">
      <c r="A185" s="46"/>
      <c r="B185" s="47" t="s">
        <v>289</v>
      </c>
      <c r="C185" s="70" t="s">
        <v>290</v>
      </c>
      <c r="D185" s="52">
        <v>1360.66</v>
      </c>
      <c r="E185" s="50" t="s">
        <v>243</v>
      </c>
    </row>
    <row r="186" spans="1:5" x14ac:dyDescent="0.2">
      <c r="A186" s="46"/>
      <c r="B186" s="47" t="s">
        <v>291</v>
      </c>
      <c r="C186" s="70" t="s">
        <v>292</v>
      </c>
      <c r="D186" s="52">
        <v>1434.15</v>
      </c>
      <c r="E186" s="50" t="s">
        <v>240</v>
      </c>
    </row>
    <row r="187" spans="1:5" ht="25.5" x14ac:dyDescent="0.2">
      <c r="A187" s="46"/>
      <c r="B187" s="47" t="s">
        <v>293</v>
      </c>
      <c r="C187" s="70" t="s">
        <v>294</v>
      </c>
      <c r="D187" s="52">
        <v>1449.76</v>
      </c>
      <c r="E187" s="50" t="s">
        <v>253</v>
      </c>
    </row>
    <row r="188" spans="1:5" x14ac:dyDescent="0.2">
      <c r="A188" s="46"/>
      <c r="B188" s="47" t="s">
        <v>295</v>
      </c>
      <c r="C188" s="70" t="s">
        <v>296</v>
      </c>
      <c r="D188" s="52">
        <v>1499</v>
      </c>
      <c r="E188" s="50" t="s">
        <v>240</v>
      </c>
    </row>
    <row r="189" spans="1:5" x14ac:dyDescent="0.2">
      <c r="A189" s="46"/>
      <c r="B189" s="54" t="s">
        <v>297</v>
      </c>
      <c r="C189" s="71" t="s">
        <v>271</v>
      </c>
      <c r="D189" s="52">
        <v>1690</v>
      </c>
      <c r="E189" s="48" t="s">
        <v>243</v>
      </c>
    </row>
    <row r="190" spans="1:5" x14ac:dyDescent="0.2">
      <c r="A190" s="46"/>
      <c r="B190" s="53" t="s">
        <v>298</v>
      </c>
      <c r="C190" s="71" t="s">
        <v>271</v>
      </c>
      <c r="D190" s="52">
        <v>1690</v>
      </c>
      <c r="E190" s="48" t="s">
        <v>243</v>
      </c>
    </row>
    <row r="191" spans="1:5" x14ac:dyDescent="0.2">
      <c r="A191" s="46"/>
      <c r="B191" s="53" t="s">
        <v>299</v>
      </c>
      <c r="C191" s="71" t="s">
        <v>271</v>
      </c>
      <c r="D191" s="52">
        <v>1690</v>
      </c>
      <c r="E191" s="48" t="s">
        <v>243</v>
      </c>
    </row>
    <row r="192" spans="1:5" x14ac:dyDescent="0.2">
      <c r="A192" s="46"/>
      <c r="B192" s="53" t="s">
        <v>300</v>
      </c>
      <c r="C192" s="71" t="s">
        <v>271</v>
      </c>
      <c r="D192" s="52">
        <v>1690</v>
      </c>
      <c r="E192" s="48" t="s">
        <v>243</v>
      </c>
    </row>
    <row r="193" spans="1:5" x14ac:dyDescent="0.2">
      <c r="A193" s="46"/>
      <c r="B193" s="53" t="s">
        <v>301</v>
      </c>
      <c r="C193" s="71" t="s">
        <v>271</v>
      </c>
      <c r="D193" s="52">
        <v>1690</v>
      </c>
      <c r="E193" s="48" t="s">
        <v>243</v>
      </c>
    </row>
    <row r="194" spans="1:5" x14ac:dyDescent="0.2">
      <c r="A194" s="46"/>
      <c r="B194" s="53" t="s">
        <v>302</v>
      </c>
      <c r="C194" s="71" t="s">
        <v>271</v>
      </c>
      <c r="D194" s="52">
        <v>1690</v>
      </c>
      <c r="E194" s="48" t="s">
        <v>243</v>
      </c>
    </row>
    <row r="195" spans="1:5" x14ac:dyDescent="0.2">
      <c r="A195" s="46"/>
      <c r="B195" s="53" t="s">
        <v>303</v>
      </c>
      <c r="C195" s="71" t="s">
        <v>271</v>
      </c>
      <c r="D195" s="52">
        <v>1690</v>
      </c>
      <c r="E195" s="48" t="s">
        <v>243</v>
      </c>
    </row>
    <row r="196" spans="1:5" x14ac:dyDescent="0.2">
      <c r="A196" s="46"/>
      <c r="B196" s="53" t="s">
        <v>304</v>
      </c>
      <c r="C196" s="71" t="s">
        <v>271</v>
      </c>
      <c r="D196" s="52">
        <v>1690</v>
      </c>
      <c r="E196" s="48" t="s">
        <v>243</v>
      </c>
    </row>
    <row r="197" spans="1:5" x14ac:dyDescent="0.2">
      <c r="A197" s="46"/>
      <c r="B197" s="53" t="s">
        <v>305</v>
      </c>
      <c r="C197" s="71" t="s">
        <v>271</v>
      </c>
      <c r="D197" s="52">
        <v>1690</v>
      </c>
      <c r="E197" s="48" t="s">
        <v>243</v>
      </c>
    </row>
    <row r="198" spans="1:5" x14ac:dyDescent="0.2">
      <c r="A198" s="46"/>
      <c r="B198" s="53" t="s">
        <v>306</v>
      </c>
      <c r="C198" s="71" t="s">
        <v>271</v>
      </c>
      <c r="D198" s="52">
        <v>1690</v>
      </c>
      <c r="E198" s="48" t="s">
        <v>243</v>
      </c>
    </row>
    <row r="199" spans="1:5" x14ac:dyDescent="0.2">
      <c r="A199" s="46"/>
      <c r="B199" s="53" t="s">
        <v>307</v>
      </c>
      <c r="C199" s="71" t="s">
        <v>271</v>
      </c>
      <c r="D199" s="52">
        <v>1690</v>
      </c>
      <c r="E199" s="48" t="s">
        <v>243</v>
      </c>
    </row>
    <row r="200" spans="1:5" x14ac:dyDescent="0.2">
      <c r="A200" s="46"/>
      <c r="B200" s="53" t="s">
        <v>308</v>
      </c>
      <c r="C200" s="71" t="s">
        <v>271</v>
      </c>
      <c r="D200" s="52">
        <v>1690</v>
      </c>
      <c r="E200" s="48" t="s">
        <v>243</v>
      </c>
    </row>
    <row r="201" spans="1:5" x14ac:dyDescent="0.2">
      <c r="A201" s="46"/>
      <c r="B201" s="53" t="s">
        <v>309</v>
      </c>
      <c r="C201" s="71" t="s">
        <v>271</v>
      </c>
      <c r="D201" s="52">
        <v>1690</v>
      </c>
      <c r="E201" s="48" t="s">
        <v>243</v>
      </c>
    </row>
    <row r="202" spans="1:5" x14ac:dyDescent="0.2">
      <c r="A202" s="46"/>
      <c r="B202" s="53" t="s">
        <v>310</v>
      </c>
      <c r="C202" s="71" t="s">
        <v>271</v>
      </c>
      <c r="D202" s="52">
        <v>1690</v>
      </c>
      <c r="E202" s="48" t="s">
        <v>243</v>
      </c>
    </row>
    <row r="203" spans="1:5" x14ac:dyDescent="0.2">
      <c r="A203" s="46"/>
      <c r="B203" s="53" t="s">
        <v>311</v>
      </c>
      <c r="C203" s="71" t="s">
        <v>271</v>
      </c>
      <c r="D203" s="52">
        <v>1690</v>
      </c>
      <c r="E203" s="48" t="s">
        <v>243</v>
      </c>
    </row>
    <row r="204" spans="1:5" x14ac:dyDescent="0.2">
      <c r="A204" s="46"/>
      <c r="B204" s="53" t="s">
        <v>312</v>
      </c>
      <c r="C204" s="71" t="s">
        <v>271</v>
      </c>
      <c r="D204" s="52">
        <v>1690</v>
      </c>
      <c r="E204" s="48" t="s">
        <v>243</v>
      </c>
    </row>
    <row r="205" spans="1:5" x14ac:dyDescent="0.2">
      <c r="A205" s="46"/>
      <c r="B205" s="53" t="s">
        <v>313</v>
      </c>
      <c r="C205" s="71" t="s">
        <v>271</v>
      </c>
      <c r="D205" s="52">
        <v>1690</v>
      </c>
      <c r="E205" s="48" t="s">
        <v>243</v>
      </c>
    </row>
    <row r="206" spans="1:5" x14ac:dyDescent="0.2">
      <c r="A206" s="46"/>
      <c r="B206" s="53" t="s">
        <v>314</v>
      </c>
      <c r="C206" s="71" t="s">
        <v>271</v>
      </c>
      <c r="D206" s="52">
        <v>1690</v>
      </c>
      <c r="E206" s="48" t="s">
        <v>243</v>
      </c>
    </row>
    <row r="207" spans="1:5" x14ac:dyDescent="0.2">
      <c r="A207" s="46"/>
      <c r="B207" s="53" t="s">
        <v>315</v>
      </c>
      <c r="C207" s="71" t="s">
        <v>271</v>
      </c>
      <c r="D207" s="52">
        <v>1690</v>
      </c>
      <c r="E207" s="48" t="s">
        <v>243</v>
      </c>
    </row>
    <row r="208" spans="1:5" x14ac:dyDescent="0.2">
      <c r="A208" s="46"/>
      <c r="B208" s="53" t="s">
        <v>316</v>
      </c>
      <c r="C208" s="71" t="s">
        <v>271</v>
      </c>
      <c r="D208" s="52">
        <v>1690</v>
      </c>
      <c r="E208" s="48" t="s">
        <v>243</v>
      </c>
    </row>
    <row r="209" spans="1:5" x14ac:dyDescent="0.2">
      <c r="A209" s="46"/>
      <c r="B209" s="47" t="s">
        <v>317</v>
      </c>
      <c r="C209" s="70" t="s">
        <v>318</v>
      </c>
      <c r="D209" s="52">
        <v>1720</v>
      </c>
      <c r="E209" s="50" t="s">
        <v>243</v>
      </c>
    </row>
    <row r="210" spans="1:5" x14ac:dyDescent="0.2">
      <c r="A210" s="46"/>
      <c r="B210" s="47" t="s">
        <v>319</v>
      </c>
      <c r="C210" s="70" t="s">
        <v>318</v>
      </c>
      <c r="D210" s="52">
        <v>1720</v>
      </c>
      <c r="E210" s="50" t="s">
        <v>240</v>
      </c>
    </row>
    <row r="211" spans="1:5" x14ac:dyDescent="0.2">
      <c r="A211" s="46"/>
      <c r="B211" s="55" t="s">
        <v>320</v>
      </c>
      <c r="C211" s="70" t="s">
        <v>321</v>
      </c>
      <c r="D211" s="52">
        <v>1720.2</v>
      </c>
      <c r="E211" s="50" t="s">
        <v>253</v>
      </c>
    </row>
    <row r="212" spans="1:5" x14ac:dyDescent="0.2">
      <c r="A212" s="46"/>
      <c r="B212" s="47" t="s">
        <v>322</v>
      </c>
      <c r="C212" s="70" t="s">
        <v>323</v>
      </c>
      <c r="D212" s="52">
        <v>1952</v>
      </c>
      <c r="E212" s="48" t="s">
        <v>253</v>
      </c>
    </row>
    <row r="213" spans="1:5" x14ac:dyDescent="0.2">
      <c r="A213" s="46"/>
      <c r="B213" s="47" t="s">
        <v>324</v>
      </c>
      <c r="C213" s="70" t="s">
        <v>325</v>
      </c>
      <c r="D213" s="52">
        <v>2293.6</v>
      </c>
      <c r="E213" s="50" t="s">
        <v>243</v>
      </c>
    </row>
    <row r="214" spans="1:5" x14ac:dyDescent="0.2">
      <c r="A214" s="46"/>
      <c r="B214" s="47" t="s">
        <v>326</v>
      </c>
      <c r="C214" s="70" t="s">
        <v>325</v>
      </c>
      <c r="D214" s="52">
        <v>2293.6</v>
      </c>
      <c r="E214" s="50" t="s">
        <v>243</v>
      </c>
    </row>
    <row r="215" spans="1:5" x14ac:dyDescent="0.2">
      <c r="A215" s="46"/>
      <c r="B215" s="47" t="s">
        <v>327</v>
      </c>
      <c r="C215" s="70" t="s">
        <v>328</v>
      </c>
      <c r="D215" s="52">
        <v>2293.6</v>
      </c>
      <c r="E215" s="50" t="s">
        <v>240</v>
      </c>
    </row>
    <row r="216" spans="1:5" x14ac:dyDescent="0.2">
      <c r="A216" s="46"/>
      <c r="B216" s="47" t="s">
        <v>329</v>
      </c>
      <c r="C216" s="70" t="s">
        <v>328</v>
      </c>
      <c r="D216" s="52">
        <v>2293.6</v>
      </c>
      <c r="E216" s="50" t="s">
        <v>243</v>
      </c>
    </row>
    <row r="217" spans="1:5" x14ac:dyDescent="0.2">
      <c r="A217" s="46"/>
      <c r="B217" s="47" t="s">
        <v>330</v>
      </c>
      <c r="C217" s="70" t="s">
        <v>325</v>
      </c>
      <c r="D217" s="52">
        <v>2293.6</v>
      </c>
      <c r="E217" s="50" t="s">
        <v>258</v>
      </c>
    </row>
    <row r="218" spans="1:5" x14ac:dyDescent="0.2">
      <c r="A218" s="46"/>
      <c r="B218" s="47" t="s">
        <v>331</v>
      </c>
      <c r="C218" s="70" t="s">
        <v>325</v>
      </c>
      <c r="D218" s="52">
        <v>2293.6</v>
      </c>
      <c r="E218" s="50" t="s">
        <v>243</v>
      </c>
    </row>
    <row r="219" spans="1:5" x14ac:dyDescent="0.2">
      <c r="A219" s="46"/>
      <c r="B219" s="47"/>
      <c r="C219" s="70"/>
      <c r="D219" s="52"/>
      <c r="E219" s="50"/>
    </row>
    <row r="220" spans="1:5" x14ac:dyDescent="0.2">
      <c r="A220" s="46"/>
      <c r="B220" s="47" t="s">
        <v>332</v>
      </c>
      <c r="C220" s="70" t="s">
        <v>325</v>
      </c>
      <c r="D220" s="52">
        <v>2293.6</v>
      </c>
      <c r="E220" s="50" t="s">
        <v>240</v>
      </c>
    </row>
    <row r="221" spans="1:5" x14ac:dyDescent="0.2">
      <c r="A221" s="46"/>
      <c r="B221" s="47" t="s">
        <v>333</v>
      </c>
      <c r="C221" s="70" t="s">
        <v>269</v>
      </c>
      <c r="D221" s="52">
        <v>2500</v>
      </c>
      <c r="E221" s="48" t="s">
        <v>240</v>
      </c>
    </row>
    <row r="222" spans="1:5" x14ac:dyDescent="0.2">
      <c r="A222" s="46"/>
      <c r="B222" s="47" t="s">
        <v>334</v>
      </c>
      <c r="C222" s="70" t="s">
        <v>335</v>
      </c>
      <c r="D222" s="52">
        <v>3101</v>
      </c>
      <c r="E222" s="50" t="s">
        <v>243</v>
      </c>
    </row>
    <row r="223" spans="1:5" ht="25.5" x14ac:dyDescent="0.2">
      <c r="A223" s="46"/>
      <c r="B223" s="47" t="s">
        <v>336</v>
      </c>
      <c r="C223" s="70" t="s">
        <v>337</v>
      </c>
      <c r="D223" s="52">
        <v>3295</v>
      </c>
      <c r="E223" s="50" t="s">
        <v>243</v>
      </c>
    </row>
    <row r="224" spans="1:5" x14ac:dyDescent="0.2">
      <c r="A224" s="46"/>
      <c r="B224" s="47" t="s">
        <v>338</v>
      </c>
      <c r="C224" s="70" t="s">
        <v>339</v>
      </c>
      <c r="D224" s="52">
        <v>1965.75</v>
      </c>
      <c r="E224" s="50" t="s">
        <v>243</v>
      </c>
    </row>
    <row r="225" spans="1:5" x14ac:dyDescent="0.2">
      <c r="A225" s="46"/>
      <c r="B225" s="47" t="s">
        <v>340</v>
      </c>
      <c r="C225" s="70" t="s">
        <v>341</v>
      </c>
      <c r="D225" s="52">
        <v>1965.75</v>
      </c>
      <c r="E225" s="50" t="s">
        <v>243</v>
      </c>
    </row>
    <row r="226" spans="1:5" x14ac:dyDescent="0.2">
      <c r="A226" s="46"/>
      <c r="B226" s="47"/>
      <c r="C226" s="70"/>
      <c r="D226" s="52"/>
      <c r="E226" s="50"/>
    </row>
    <row r="227" spans="1:5" ht="25.5" x14ac:dyDescent="0.2">
      <c r="A227" s="46"/>
      <c r="B227" s="47" t="s">
        <v>342</v>
      </c>
      <c r="C227" s="70" t="s">
        <v>343</v>
      </c>
      <c r="D227" s="52">
        <v>575.61</v>
      </c>
      <c r="E227" s="50" t="s">
        <v>243</v>
      </c>
    </row>
    <row r="228" spans="1:5" x14ac:dyDescent="0.2">
      <c r="A228" s="46"/>
      <c r="B228" s="53"/>
      <c r="C228" s="71"/>
      <c r="D228" s="52">
        <f>SUM(D154:D227)</f>
        <v>100751.49000000003</v>
      </c>
      <c r="E228" s="56"/>
    </row>
    <row r="229" spans="1:5" x14ac:dyDescent="0.2">
      <c r="A229" s="46"/>
      <c r="B229" s="53"/>
      <c r="C229" s="71"/>
      <c r="D229" s="52"/>
      <c r="E229" s="48"/>
    </row>
    <row r="230" spans="1:5" x14ac:dyDescent="0.2">
      <c r="A230" s="46"/>
      <c r="B230" s="53"/>
      <c r="C230" s="72" t="s">
        <v>344</v>
      </c>
      <c r="D230" s="52"/>
      <c r="E230" s="48"/>
    </row>
    <row r="231" spans="1:5" x14ac:dyDescent="0.2">
      <c r="A231" s="46"/>
      <c r="B231" s="57" t="s">
        <v>345</v>
      </c>
      <c r="C231" s="73" t="s">
        <v>346</v>
      </c>
      <c r="D231" s="58">
        <v>7271.2</v>
      </c>
      <c r="E231" s="48" t="s">
        <v>258</v>
      </c>
    </row>
    <row r="232" spans="1:5" x14ac:dyDescent="0.2">
      <c r="A232" s="50"/>
      <c r="B232" s="47" t="s">
        <v>347</v>
      </c>
      <c r="C232" s="70" t="s">
        <v>348</v>
      </c>
      <c r="D232" s="52">
        <v>2213.11</v>
      </c>
      <c r="E232" s="50" t="s">
        <v>243</v>
      </c>
    </row>
    <row r="233" spans="1:5" x14ac:dyDescent="0.2">
      <c r="A233" s="50"/>
      <c r="B233" s="47" t="s">
        <v>349</v>
      </c>
      <c r="C233" s="70" t="s">
        <v>350</v>
      </c>
      <c r="D233" s="52">
        <v>2767.49</v>
      </c>
      <c r="E233" s="50" t="s">
        <v>253</v>
      </c>
    </row>
    <row r="234" spans="1:5" ht="25.5" x14ac:dyDescent="0.2">
      <c r="A234" s="50"/>
      <c r="B234" s="47" t="s">
        <v>351</v>
      </c>
      <c r="C234" s="70" t="s">
        <v>352</v>
      </c>
      <c r="D234" s="52">
        <v>12555.97</v>
      </c>
      <c r="E234" s="50" t="s">
        <v>253</v>
      </c>
    </row>
    <row r="235" spans="1:5" ht="38.25" x14ac:dyDescent="0.2">
      <c r="A235" s="50"/>
      <c r="B235" s="47" t="s">
        <v>353</v>
      </c>
      <c r="C235" s="70" t="s">
        <v>354</v>
      </c>
      <c r="D235" s="52">
        <v>3001.85</v>
      </c>
      <c r="E235" s="50" t="s">
        <v>253</v>
      </c>
    </row>
    <row r="236" spans="1:5" x14ac:dyDescent="0.2">
      <c r="A236" s="50"/>
      <c r="B236" s="47" t="s">
        <v>355</v>
      </c>
      <c r="C236" s="70" t="s">
        <v>356</v>
      </c>
      <c r="D236" s="52">
        <v>4257.8</v>
      </c>
      <c r="E236" s="50" t="s">
        <v>253</v>
      </c>
    </row>
    <row r="237" spans="1:5" x14ac:dyDescent="0.2">
      <c r="A237" s="50"/>
      <c r="B237" s="47"/>
      <c r="C237" s="67"/>
      <c r="D237" s="52"/>
      <c r="E237" s="50"/>
    </row>
    <row r="238" spans="1:5" x14ac:dyDescent="0.2">
      <c r="A238" s="50"/>
      <c r="B238" s="53"/>
      <c r="C238" s="69"/>
      <c r="D238" s="52">
        <f>SUM(D231:D237)</f>
        <v>32067.419999999995</v>
      </c>
      <c r="E238" s="50"/>
    </row>
    <row r="239" spans="1:5" x14ac:dyDescent="0.2">
      <c r="A239" s="50"/>
      <c r="B239" s="53"/>
      <c r="C239" s="69"/>
      <c r="D239" s="49"/>
      <c r="E239" s="50"/>
    </row>
    <row r="240" spans="1:5" x14ac:dyDescent="0.2">
      <c r="A240" s="50"/>
      <c r="B240" s="53"/>
      <c r="C240" s="69"/>
      <c r="D240" s="49"/>
      <c r="E240" s="50"/>
    </row>
    <row r="243" spans="1:6" ht="15.75" x14ac:dyDescent="0.25">
      <c r="A243" s="100" t="s">
        <v>819</v>
      </c>
      <c r="B243" s="99"/>
      <c r="C243" s="74"/>
      <c r="D243" s="74"/>
      <c r="E243" s="74"/>
      <c r="F243" s="74"/>
    </row>
    <row r="244" spans="1:6" x14ac:dyDescent="0.2">
      <c r="A244"/>
      <c r="B244"/>
      <c r="C244"/>
      <c r="D244"/>
      <c r="E244"/>
      <c r="F244"/>
    </row>
    <row r="245" spans="1:6" x14ac:dyDescent="0.2">
      <c r="A245" s="75" t="s">
        <v>357</v>
      </c>
      <c r="B245" s="75" t="s">
        <v>1</v>
      </c>
      <c r="C245" s="75" t="s">
        <v>358</v>
      </c>
      <c r="D245" s="75" t="s">
        <v>359</v>
      </c>
      <c r="E245" s="75" t="s">
        <v>360</v>
      </c>
      <c r="F245" s="75" t="s">
        <v>4</v>
      </c>
    </row>
    <row r="246" spans="1:6" x14ac:dyDescent="0.2">
      <c r="A246" s="76" t="s">
        <v>361</v>
      </c>
      <c r="B246" s="76" t="s">
        <v>362</v>
      </c>
      <c r="C246" s="76" t="s">
        <v>363</v>
      </c>
      <c r="D246" s="76">
        <v>1997</v>
      </c>
      <c r="E246" s="76" t="s">
        <v>9</v>
      </c>
      <c r="F246" s="77">
        <v>5523.6</v>
      </c>
    </row>
    <row r="247" spans="1:6" x14ac:dyDescent="0.2">
      <c r="A247" s="76" t="s">
        <v>364</v>
      </c>
      <c r="B247" s="76" t="s">
        <v>365</v>
      </c>
      <c r="C247" s="76" t="s">
        <v>363</v>
      </c>
      <c r="D247" s="76">
        <v>1980</v>
      </c>
      <c r="E247" s="76" t="s">
        <v>9</v>
      </c>
      <c r="F247" s="77">
        <v>13717.5</v>
      </c>
    </row>
    <row r="248" spans="1:6" x14ac:dyDescent="0.2">
      <c r="A248" s="76" t="s">
        <v>366</v>
      </c>
      <c r="B248" s="76" t="s">
        <v>367</v>
      </c>
      <c r="C248" s="76" t="s">
        <v>368</v>
      </c>
      <c r="D248" s="76">
        <v>1996</v>
      </c>
      <c r="E248" s="76" t="s">
        <v>9</v>
      </c>
      <c r="F248" s="77">
        <v>8271.6</v>
      </c>
    </row>
    <row r="249" spans="1:6" x14ac:dyDescent="0.2">
      <c r="A249" s="76" t="s">
        <v>369</v>
      </c>
      <c r="B249" s="76" t="s">
        <v>370</v>
      </c>
      <c r="C249" s="76" t="s">
        <v>371</v>
      </c>
      <c r="D249" s="76">
        <v>2006</v>
      </c>
      <c r="E249" s="76" t="s">
        <v>9</v>
      </c>
      <c r="F249" s="77">
        <v>146590</v>
      </c>
    </row>
    <row r="250" spans="1:6" x14ac:dyDescent="0.2">
      <c r="A250" s="76" t="s">
        <v>372</v>
      </c>
      <c r="B250" s="76" t="s">
        <v>373</v>
      </c>
      <c r="C250" s="76" t="s">
        <v>374</v>
      </c>
      <c r="D250" s="76">
        <v>2006</v>
      </c>
      <c r="E250" s="76" t="s">
        <v>9</v>
      </c>
      <c r="F250" s="77">
        <v>20900</v>
      </c>
    </row>
    <row r="251" spans="1:6" x14ac:dyDescent="0.2">
      <c r="A251" s="76" t="s">
        <v>375</v>
      </c>
      <c r="B251" s="76" t="s">
        <v>376</v>
      </c>
      <c r="C251" s="78" t="s">
        <v>377</v>
      </c>
      <c r="D251" s="78">
        <v>2007</v>
      </c>
      <c r="E251" s="76" t="s">
        <v>9</v>
      </c>
      <c r="F251" s="77">
        <v>24182.5</v>
      </c>
    </row>
    <row r="252" spans="1:6" ht="25.5" x14ac:dyDescent="0.2">
      <c r="A252" s="76" t="s">
        <v>378</v>
      </c>
      <c r="B252" s="76" t="s">
        <v>379</v>
      </c>
      <c r="C252" s="78" t="s">
        <v>380</v>
      </c>
      <c r="D252" s="78">
        <v>2006</v>
      </c>
      <c r="E252" s="78" t="s">
        <v>9</v>
      </c>
      <c r="F252" s="79">
        <v>1201457.52</v>
      </c>
    </row>
    <row r="253" spans="1:6" x14ac:dyDescent="0.2">
      <c r="A253" s="76" t="s">
        <v>381</v>
      </c>
      <c r="B253" s="76" t="s">
        <v>382</v>
      </c>
      <c r="C253" s="76" t="s">
        <v>383</v>
      </c>
      <c r="D253" s="76">
        <v>1993</v>
      </c>
      <c r="E253" s="76" t="s">
        <v>9</v>
      </c>
      <c r="F253" s="77">
        <v>6652.8</v>
      </c>
    </row>
    <row r="254" spans="1:6" x14ac:dyDescent="0.2">
      <c r="A254" s="76" t="s">
        <v>384</v>
      </c>
      <c r="B254" s="76" t="s">
        <v>385</v>
      </c>
      <c r="C254" s="76" t="s">
        <v>383</v>
      </c>
      <c r="D254" s="76">
        <v>19993</v>
      </c>
      <c r="E254" s="76" t="s">
        <v>9</v>
      </c>
      <c r="F254" s="77">
        <v>6652.8</v>
      </c>
    </row>
    <row r="255" spans="1:6" x14ac:dyDescent="0.2">
      <c r="A255" s="76" t="s">
        <v>386</v>
      </c>
      <c r="B255" s="76" t="s">
        <v>387</v>
      </c>
      <c r="C255" s="76" t="s">
        <v>383</v>
      </c>
      <c r="D255" s="76">
        <v>1998</v>
      </c>
      <c r="E255" s="76" t="s">
        <v>9</v>
      </c>
      <c r="F255" s="77">
        <v>45324.22</v>
      </c>
    </row>
    <row r="256" spans="1:6" x14ac:dyDescent="0.2">
      <c r="A256" s="76" t="s">
        <v>388</v>
      </c>
      <c r="B256" s="76" t="s">
        <v>389</v>
      </c>
      <c r="C256" s="78" t="s">
        <v>390</v>
      </c>
      <c r="D256" s="78">
        <v>2008</v>
      </c>
      <c r="E256" s="78" t="s">
        <v>9</v>
      </c>
      <c r="F256" s="77">
        <v>6313</v>
      </c>
    </row>
    <row r="257" spans="1:6" x14ac:dyDescent="0.2">
      <c r="A257" s="76" t="s">
        <v>391</v>
      </c>
      <c r="B257" s="76" t="s">
        <v>392</v>
      </c>
      <c r="C257" s="76" t="s">
        <v>393</v>
      </c>
      <c r="D257" s="76">
        <v>2008</v>
      </c>
      <c r="E257" s="76" t="s">
        <v>9</v>
      </c>
      <c r="F257" s="77">
        <v>2627.66</v>
      </c>
    </row>
    <row r="258" spans="1:6" x14ac:dyDescent="0.2">
      <c r="A258" s="76" t="s">
        <v>394</v>
      </c>
      <c r="B258" s="76" t="s">
        <v>395</v>
      </c>
      <c r="C258" s="76" t="s">
        <v>396</v>
      </c>
      <c r="D258" s="76">
        <v>2011</v>
      </c>
      <c r="E258" s="76" t="s">
        <v>9</v>
      </c>
      <c r="F258" s="77">
        <v>3745</v>
      </c>
    </row>
    <row r="259" spans="1:6" x14ac:dyDescent="0.2">
      <c r="A259" s="76" t="s">
        <v>397</v>
      </c>
      <c r="B259" s="76" t="s">
        <v>398</v>
      </c>
      <c r="C259" s="76" t="s">
        <v>399</v>
      </c>
      <c r="D259" s="76">
        <v>2012</v>
      </c>
      <c r="E259" s="76" t="s">
        <v>9</v>
      </c>
      <c r="F259" s="77">
        <v>12534.05</v>
      </c>
    </row>
    <row r="260" spans="1:6" x14ac:dyDescent="0.2">
      <c r="A260" s="76" t="s">
        <v>400</v>
      </c>
      <c r="B260" s="76" t="s">
        <v>401</v>
      </c>
      <c r="C260" s="76" t="s">
        <v>402</v>
      </c>
      <c r="D260" s="76">
        <v>1998</v>
      </c>
      <c r="E260" s="76" t="s">
        <v>9</v>
      </c>
      <c r="F260" s="77">
        <v>64981.99</v>
      </c>
    </row>
    <row r="261" spans="1:6" x14ac:dyDescent="0.2">
      <c r="A261" s="76" t="s">
        <v>403</v>
      </c>
      <c r="B261" s="76" t="s">
        <v>404</v>
      </c>
      <c r="C261" s="76" t="s">
        <v>405</v>
      </c>
      <c r="D261" s="76">
        <v>2012</v>
      </c>
      <c r="E261" s="76" t="s">
        <v>9</v>
      </c>
      <c r="F261" s="77">
        <v>8062.65</v>
      </c>
    </row>
    <row r="262" spans="1:6" x14ac:dyDescent="0.2">
      <c r="A262" s="76" t="s">
        <v>406</v>
      </c>
      <c r="B262" s="76" t="s">
        <v>407</v>
      </c>
      <c r="C262" s="76" t="s">
        <v>408</v>
      </c>
      <c r="D262" s="76">
        <v>2012</v>
      </c>
      <c r="E262" s="76" t="s">
        <v>9</v>
      </c>
      <c r="F262" s="77">
        <v>11934.37</v>
      </c>
    </row>
    <row r="263" spans="1:6" x14ac:dyDescent="0.2">
      <c r="A263" s="76" t="s">
        <v>409</v>
      </c>
      <c r="B263" s="76" t="s">
        <v>410</v>
      </c>
      <c r="C263" s="76" t="s">
        <v>411</v>
      </c>
      <c r="D263" s="76">
        <v>2010</v>
      </c>
      <c r="E263" s="76" t="s">
        <v>9</v>
      </c>
      <c r="F263" s="77">
        <v>30302</v>
      </c>
    </row>
    <row r="264" spans="1:6" x14ac:dyDescent="0.2">
      <c r="A264" s="76" t="s">
        <v>412</v>
      </c>
      <c r="B264" s="76" t="s">
        <v>413</v>
      </c>
      <c r="C264" s="76" t="s">
        <v>411</v>
      </c>
      <c r="D264" s="76">
        <v>2010</v>
      </c>
      <c r="E264" s="76" t="s">
        <v>9</v>
      </c>
      <c r="F264" s="77">
        <v>27048</v>
      </c>
    </row>
    <row r="265" spans="1:6" x14ac:dyDescent="0.2">
      <c r="A265" s="76" t="s">
        <v>414</v>
      </c>
      <c r="B265" s="76" t="s">
        <v>415</v>
      </c>
      <c r="C265" s="76" t="s">
        <v>363</v>
      </c>
      <c r="D265" s="76">
        <v>2008</v>
      </c>
      <c r="E265" s="76" t="s">
        <v>145</v>
      </c>
      <c r="F265" s="77">
        <v>4680</v>
      </c>
    </row>
    <row r="266" spans="1:6" x14ac:dyDescent="0.2">
      <c r="A266" s="76" t="s">
        <v>416</v>
      </c>
      <c r="B266" s="76" t="s">
        <v>417</v>
      </c>
      <c r="C266" s="76" t="s">
        <v>418</v>
      </c>
      <c r="D266" s="76">
        <v>2014</v>
      </c>
      <c r="E266" s="76" t="s">
        <v>9</v>
      </c>
      <c r="F266" s="77">
        <v>2460</v>
      </c>
    </row>
    <row r="267" spans="1:6" x14ac:dyDescent="0.2">
      <c r="A267" s="76" t="s">
        <v>419</v>
      </c>
      <c r="B267" s="76" t="s">
        <v>420</v>
      </c>
      <c r="C267" s="76" t="s">
        <v>363</v>
      </c>
      <c r="D267" s="76">
        <v>2015</v>
      </c>
      <c r="E267" s="76" t="s">
        <v>9</v>
      </c>
      <c r="F267" s="77">
        <v>4287.6000000000004</v>
      </c>
    </row>
    <row r="268" spans="1:6" x14ac:dyDescent="0.2">
      <c r="A268" s="76" t="s">
        <v>421</v>
      </c>
      <c r="B268" s="76" t="s">
        <v>422</v>
      </c>
      <c r="C268" s="76" t="s">
        <v>423</v>
      </c>
      <c r="D268" s="76">
        <v>2008</v>
      </c>
      <c r="E268" s="76" t="s">
        <v>9</v>
      </c>
      <c r="F268" s="77">
        <v>27328.16</v>
      </c>
    </row>
    <row r="269" spans="1:6" x14ac:dyDescent="0.2">
      <c r="A269" s="76"/>
      <c r="B269" s="76"/>
      <c r="C269" s="76"/>
      <c r="D269" s="76"/>
      <c r="E269" s="76"/>
      <c r="F269" s="77">
        <v>1685577.02</v>
      </c>
    </row>
    <row r="271" spans="1:6" x14ac:dyDescent="0.2">
      <c r="A271" s="80"/>
      <c r="B271" s="80" t="s">
        <v>424</v>
      </c>
      <c r="C271" s="80"/>
      <c r="D271" s="80"/>
      <c r="E271" s="80"/>
      <c r="F271" s="80"/>
    </row>
    <row r="272" spans="1:6" x14ac:dyDescent="0.2">
      <c r="A272" s="81" t="s">
        <v>425</v>
      </c>
      <c r="B272" s="81" t="s">
        <v>426</v>
      </c>
      <c r="C272" s="81" t="s">
        <v>2</v>
      </c>
      <c r="D272" s="81" t="s">
        <v>427</v>
      </c>
      <c r="E272" s="82" t="s">
        <v>5</v>
      </c>
      <c r="F272" s="81" t="s">
        <v>236</v>
      </c>
    </row>
    <row r="273" spans="1:6" x14ac:dyDescent="0.2">
      <c r="A273" s="83" t="s">
        <v>361</v>
      </c>
      <c r="B273" s="76" t="s">
        <v>428</v>
      </c>
      <c r="C273" s="84" t="s">
        <v>429</v>
      </c>
      <c r="D273" s="85">
        <v>2007</v>
      </c>
      <c r="E273" s="85" t="s">
        <v>9</v>
      </c>
      <c r="F273" s="77">
        <v>2598.6</v>
      </c>
    </row>
    <row r="274" spans="1:6" x14ac:dyDescent="0.2">
      <c r="A274" s="83" t="s">
        <v>364</v>
      </c>
      <c r="B274" s="76" t="s">
        <v>430</v>
      </c>
      <c r="C274" s="84" t="s">
        <v>429</v>
      </c>
      <c r="D274" s="85">
        <v>2007</v>
      </c>
      <c r="E274" s="85" t="s">
        <v>9</v>
      </c>
      <c r="F274" s="77">
        <v>2598.6</v>
      </c>
    </row>
    <row r="275" spans="1:6" x14ac:dyDescent="0.2">
      <c r="A275" s="83" t="s">
        <v>366</v>
      </c>
      <c r="B275" s="76" t="s">
        <v>431</v>
      </c>
      <c r="C275" s="84" t="s">
        <v>429</v>
      </c>
      <c r="D275" s="85">
        <v>2007</v>
      </c>
      <c r="E275" s="85" t="s">
        <v>9</v>
      </c>
      <c r="F275" s="77">
        <v>2598.6</v>
      </c>
    </row>
    <row r="276" spans="1:6" x14ac:dyDescent="0.2">
      <c r="A276" s="83" t="s">
        <v>369</v>
      </c>
      <c r="B276" s="76" t="s">
        <v>432</v>
      </c>
      <c r="C276" s="86" t="s">
        <v>429</v>
      </c>
      <c r="D276" s="85">
        <v>2008</v>
      </c>
      <c r="E276" s="85" t="s">
        <v>9</v>
      </c>
      <c r="F276" s="77">
        <v>27328.16</v>
      </c>
    </row>
    <row r="277" spans="1:6" x14ac:dyDescent="0.2">
      <c r="A277" s="83" t="s">
        <v>372</v>
      </c>
      <c r="B277" s="76" t="s">
        <v>433</v>
      </c>
      <c r="C277" s="86" t="s">
        <v>429</v>
      </c>
      <c r="D277" s="85">
        <v>2008</v>
      </c>
      <c r="E277" s="85" t="s">
        <v>9</v>
      </c>
      <c r="F277" s="77">
        <v>27328.16</v>
      </c>
    </row>
    <row r="278" spans="1:6" x14ac:dyDescent="0.2">
      <c r="A278" s="83" t="s">
        <v>375</v>
      </c>
      <c r="B278" s="76" t="s">
        <v>434</v>
      </c>
      <c r="C278" s="86" t="s">
        <v>429</v>
      </c>
      <c r="D278" s="85">
        <v>2008</v>
      </c>
      <c r="E278" s="85" t="s">
        <v>9</v>
      </c>
      <c r="F278" s="77">
        <v>27328.18</v>
      </c>
    </row>
    <row r="279" spans="1:6" x14ac:dyDescent="0.2">
      <c r="A279" s="83" t="s">
        <v>378</v>
      </c>
      <c r="B279" s="76" t="s">
        <v>435</v>
      </c>
      <c r="C279" s="86" t="s">
        <v>429</v>
      </c>
      <c r="D279" s="85">
        <v>2010</v>
      </c>
      <c r="E279" s="85" t="s">
        <v>9</v>
      </c>
      <c r="F279" s="77">
        <v>24749.52</v>
      </c>
    </row>
    <row r="280" spans="1:6" x14ac:dyDescent="0.2">
      <c r="A280" s="83" t="s">
        <v>381</v>
      </c>
      <c r="B280" s="76" t="s">
        <v>436</v>
      </c>
      <c r="C280" s="86" t="s">
        <v>429</v>
      </c>
      <c r="D280" s="85">
        <v>2010</v>
      </c>
      <c r="E280" s="85" t="s">
        <v>9</v>
      </c>
      <c r="F280" s="77">
        <v>38085.54</v>
      </c>
    </row>
    <row r="281" spans="1:6" x14ac:dyDescent="0.2">
      <c r="A281" s="83" t="s">
        <v>384</v>
      </c>
      <c r="B281" s="76" t="s">
        <v>437</v>
      </c>
      <c r="C281" s="86" t="s">
        <v>429</v>
      </c>
      <c r="D281" s="85">
        <v>2010</v>
      </c>
      <c r="E281" s="85" t="s">
        <v>9</v>
      </c>
      <c r="F281" s="77">
        <v>38085.550000000003</v>
      </c>
    </row>
    <row r="282" spans="1:6" x14ac:dyDescent="0.2">
      <c r="A282" s="83" t="s">
        <v>386</v>
      </c>
      <c r="B282" s="76" t="s">
        <v>438</v>
      </c>
      <c r="C282" s="86" t="s">
        <v>429</v>
      </c>
      <c r="D282" s="85">
        <v>2010</v>
      </c>
      <c r="E282" s="85" t="s">
        <v>9</v>
      </c>
      <c r="F282" s="77">
        <v>38085.550000000003</v>
      </c>
    </row>
    <row r="283" spans="1:6" x14ac:dyDescent="0.2">
      <c r="A283" s="83" t="s">
        <v>388</v>
      </c>
      <c r="B283" s="76" t="s">
        <v>439</v>
      </c>
      <c r="C283" s="86" t="s">
        <v>429</v>
      </c>
      <c r="D283" s="85">
        <v>2010</v>
      </c>
      <c r="E283" s="85" t="s">
        <v>9</v>
      </c>
      <c r="F283" s="77">
        <v>38085.550000000003</v>
      </c>
    </row>
    <row r="284" spans="1:6" x14ac:dyDescent="0.2">
      <c r="A284" s="83" t="s">
        <v>391</v>
      </c>
      <c r="B284" s="76" t="s">
        <v>440</v>
      </c>
      <c r="C284" s="86" t="s">
        <v>429</v>
      </c>
      <c r="D284" s="85">
        <v>2010</v>
      </c>
      <c r="E284" s="85" t="s">
        <v>9</v>
      </c>
      <c r="F284" s="77">
        <v>38085.54</v>
      </c>
    </row>
    <row r="285" spans="1:6" x14ac:dyDescent="0.2">
      <c r="A285" s="83" t="s">
        <v>394</v>
      </c>
      <c r="B285" s="76" t="s">
        <v>441</v>
      </c>
      <c r="C285" s="84" t="s">
        <v>429</v>
      </c>
      <c r="D285" s="85">
        <v>2010</v>
      </c>
      <c r="E285" s="87" t="s">
        <v>9</v>
      </c>
      <c r="F285" s="88">
        <v>38085.54</v>
      </c>
    </row>
    <row r="286" spans="1:6" x14ac:dyDescent="0.2">
      <c r="A286" s="83" t="s">
        <v>397</v>
      </c>
      <c r="B286" s="89" t="s">
        <v>442</v>
      </c>
      <c r="C286" s="84" t="s">
        <v>429</v>
      </c>
      <c r="D286" s="85">
        <v>2010</v>
      </c>
      <c r="E286" s="85" t="s">
        <v>9</v>
      </c>
      <c r="F286" s="90">
        <v>38085.550000000003</v>
      </c>
    </row>
    <row r="287" spans="1:6" x14ac:dyDescent="0.2">
      <c r="A287" s="83" t="s">
        <v>400</v>
      </c>
      <c r="B287" s="89" t="s">
        <v>443</v>
      </c>
      <c r="C287" s="84" t="s">
        <v>429</v>
      </c>
      <c r="D287" s="85">
        <v>2010</v>
      </c>
      <c r="E287" s="85" t="s">
        <v>9</v>
      </c>
      <c r="F287" s="90">
        <v>38085.54</v>
      </c>
    </row>
    <row r="288" spans="1:6" x14ac:dyDescent="0.2">
      <c r="A288" s="83" t="s">
        <v>403</v>
      </c>
      <c r="B288" s="89" t="s">
        <v>444</v>
      </c>
      <c r="C288" s="84" t="s">
        <v>429</v>
      </c>
      <c r="D288" s="85">
        <v>2013</v>
      </c>
      <c r="E288" s="85" t="s">
        <v>9</v>
      </c>
      <c r="F288" s="90">
        <v>42304.68</v>
      </c>
    </row>
    <row r="289" spans="1:6" x14ac:dyDescent="0.2">
      <c r="A289" s="83" t="s">
        <v>406</v>
      </c>
      <c r="B289" s="89" t="s">
        <v>445</v>
      </c>
      <c r="C289" s="84" t="s">
        <v>429</v>
      </c>
      <c r="D289" s="85">
        <v>2013</v>
      </c>
      <c r="E289" s="85" t="s">
        <v>9</v>
      </c>
      <c r="F289" s="90">
        <v>1618.92</v>
      </c>
    </row>
    <row r="290" spans="1:6" x14ac:dyDescent="0.2">
      <c r="A290" s="83" t="s">
        <v>409</v>
      </c>
      <c r="B290" s="76" t="s">
        <v>446</v>
      </c>
      <c r="C290" s="84" t="s">
        <v>363</v>
      </c>
      <c r="D290" s="85">
        <v>1997</v>
      </c>
      <c r="E290" s="85" t="s">
        <v>9</v>
      </c>
      <c r="F290" s="77">
        <v>4331</v>
      </c>
    </row>
    <row r="291" spans="1:6" x14ac:dyDescent="0.2">
      <c r="A291" s="83" t="s">
        <v>412</v>
      </c>
      <c r="B291" s="76" t="s">
        <v>447</v>
      </c>
      <c r="C291" s="84" t="s">
        <v>363</v>
      </c>
      <c r="D291" s="85">
        <v>1997</v>
      </c>
      <c r="E291" s="85" t="s">
        <v>9</v>
      </c>
      <c r="F291" s="77">
        <v>4331</v>
      </c>
    </row>
    <row r="292" spans="1:6" x14ac:dyDescent="0.2">
      <c r="A292" s="83" t="s">
        <v>414</v>
      </c>
      <c r="B292" s="76" t="s">
        <v>448</v>
      </c>
      <c r="C292" s="84" t="s">
        <v>363</v>
      </c>
      <c r="D292" s="85">
        <v>1997</v>
      </c>
      <c r="E292" s="85" t="s">
        <v>9</v>
      </c>
      <c r="F292" s="77">
        <v>4331</v>
      </c>
    </row>
    <row r="293" spans="1:6" x14ac:dyDescent="0.2">
      <c r="A293" s="83" t="s">
        <v>416</v>
      </c>
      <c r="B293" s="76" t="s">
        <v>449</v>
      </c>
      <c r="C293" s="84" t="s">
        <v>363</v>
      </c>
      <c r="D293" s="85">
        <v>1997</v>
      </c>
      <c r="E293" s="85" t="s">
        <v>9</v>
      </c>
      <c r="F293" s="77">
        <v>4331</v>
      </c>
    </row>
    <row r="294" spans="1:6" x14ac:dyDescent="0.2">
      <c r="A294" s="83" t="s">
        <v>419</v>
      </c>
      <c r="B294" s="76" t="s">
        <v>450</v>
      </c>
      <c r="C294" s="84" t="s">
        <v>363</v>
      </c>
      <c r="D294" s="85">
        <v>1997</v>
      </c>
      <c r="E294" s="85" t="s">
        <v>9</v>
      </c>
      <c r="F294" s="77">
        <v>4331</v>
      </c>
    </row>
    <row r="295" spans="1:6" x14ac:dyDescent="0.2">
      <c r="A295" s="83" t="s">
        <v>421</v>
      </c>
      <c r="B295" s="76" t="s">
        <v>451</v>
      </c>
      <c r="C295" s="84" t="s">
        <v>363</v>
      </c>
      <c r="D295" s="85">
        <v>1986</v>
      </c>
      <c r="E295" s="85" t="s">
        <v>9</v>
      </c>
      <c r="F295" s="77">
        <v>13717.5</v>
      </c>
    </row>
    <row r="296" spans="1:6" x14ac:dyDescent="0.2">
      <c r="A296" s="83" t="s">
        <v>452</v>
      </c>
      <c r="B296" s="76" t="s">
        <v>453</v>
      </c>
      <c r="C296" s="84" t="s">
        <v>363</v>
      </c>
      <c r="D296" s="85">
        <v>1992</v>
      </c>
      <c r="E296" s="85" t="s">
        <v>9</v>
      </c>
      <c r="F296" s="77">
        <v>3510.24</v>
      </c>
    </row>
    <row r="297" spans="1:6" x14ac:dyDescent="0.2">
      <c r="A297" s="83" t="s">
        <v>454</v>
      </c>
      <c r="B297" s="76" t="s">
        <v>455</v>
      </c>
      <c r="C297" s="84" t="s">
        <v>363</v>
      </c>
      <c r="D297" s="85">
        <v>2001</v>
      </c>
      <c r="E297" s="85" t="s">
        <v>9</v>
      </c>
      <c r="F297" s="77">
        <v>6954</v>
      </c>
    </row>
    <row r="298" spans="1:6" x14ac:dyDescent="0.2">
      <c r="A298" s="83" t="s">
        <v>456</v>
      </c>
      <c r="B298" s="76" t="s">
        <v>457</v>
      </c>
      <c r="C298" s="84" t="s">
        <v>363</v>
      </c>
      <c r="D298" s="85">
        <v>2001</v>
      </c>
      <c r="E298" s="85" t="s">
        <v>9</v>
      </c>
      <c r="F298" s="77">
        <v>5149.99</v>
      </c>
    </row>
    <row r="299" spans="1:6" x14ac:dyDescent="0.2">
      <c r="A299" s="83" t="s">
        <v>458</v>
      </c>
      <c r="B299" s="76" t="s">
        <v>459</v>
      </c>
      <c r="C299" s="84" t="s">
        <v>363</v>
      </c>
      <c r="D299" s="85">
        <v>2001</v>
      </c>
      <c r="E299" s="85" t="s">
        <v>9</v>
      </c>
      <c r="F299" s="77">
        <v>5150</v>
      </c>
    </row>
    <row r="300" spans="1:6" x14ac:dyDescent="0.2">
      <c r="A300" s="83" t="s">
        <v>460</v>
      </c>
      <c r="B300" s="76" t="s">
        <v>461</v>
      </c>
      <c r="C300" s="84" t="s">
        <v>363</v>
      </c>
      <c r="D300" s="85">
        <v>2001</v>
      </c>
      <c r="E300" s="85" t="s">
        <v>9</v>
      </c>
      <c r="F300" s="77">
        <v>5150</v>
      </c>
    </row>
    <row r="301" spans="1:6" x14ac:dyDescent="0.2">
      <c r="A301" s="83" t="s">
        <v>462</v>
      </c>
      <c r="B301" s="76" t="s">
        <v>463</v>
      </c>
      <c r="C301" s="84" t="s">
        <v>363</v>
      </c>
      <c r="D301" s="85">
        <v>2001</v>
      </c>
      <c r="E301" s="85" t="s">
        <v>9</v>
      </c>
      <c r="F301" s="77">
        <v>5150</v>
      </c>
    </row>
    <row r="302" spans="1:6" x14ac:dyDescent="0.2">
      <c r="A302" s="83" t="s">
        <v>464</v>
      </c>
      <c r="B302" s="76" t="s">
        <v>465</v>
      </c>
      <c r="C302" s="84" t="s">
        <v>363</v>
      </c>
      <c r="D302" s="85">
        <v>2001</v>
      </c>
      <c r="E302" s="85" t="s">
        <v>9</v>
      </c>
      <c r="F302" s="77">
        <v>5150</v>
      </c>
    </row>
    <row r="303" spans="1:6" x14ac:dyDescent="0.2">
      <c r="A303" s="83" t="s">
        <v>466</v>
      </c>
      <c r="B303" s="76" t="s">
        <v>467</v>
      </c>
      <c r="C303" s="84" t="s">
        <v>363</v>
      </c>
      <c r="D303" s="85">
        <v>2001</v>
      </c>
      <c r="E303" s="85" t="s">
        <v>9</v>
      </c>
      <c r="F303" s="77">
        <v>5150</v>
      </c>
    </row>
    <row r="304" spans="1:6" x14ac:dyDescent="0.2">
      <c r="A304" s="83" t="s">
        <v>468</v>
      </c>
      <c r="B304" s="76" t="s">
        <v>469</v>
      </c>
      <c r="C304" s="84" t="s">
        <v>363</v>
      </c>
      <c r="D304" s="85">
        <v>2004</v>
      </c>
      <c r="E304" s="85" t="s">
        <v>470</v>
      </c>
      <c r="F304" s="77">
        <v>5111.8</v>
      </c>
    </row>
    <row r="305" spans="1:6" x14ac:dyDescent="0.2">
      <c r="A305" s="83" t="s">
        <v>471</v>
      </c>
      <c r="B305" s="76" t="s">
        <v>472</v>
      </c>
      <c r="C305" s="84" t="s">
        <v>363</v>
      </c>
      <c r="D305" s="85">
        <v>2004</v>
      </c>
      <c r="E305" s="85" t="s">
        <v>9</v>
      </c>
      <c r="F305" s="77">
        <v>4842.2</v>
      </c>
    </row>
    <row r="306" spans="1:6" x14ac:dyDescent="0.2">
      <c r="A306" s="83" t="s">
        <v>473</v>
      </c>
      <c r="B306" s="76" t="s">
        <v>474</v>
      </c>
      <c r="C306" s="84" t="s">
        <v>363</v>
      </c>
      <c r="D306" s="85">
        <v>2004</v>
      </c>
      <c r="E306" s="85" t="s">
        <v>9</v>
      </c>
      <c r="F306" s="77">
        <v>4842.2</v>
      </c>
    </row>
    <row r="307" spans="1:6" x14ac:dyDescent="0.2">
      <c r="A307" s="83" t="s">
        <v>475</v>
      </c>
      <c r="B307" s="76" t="s">
        <v>476</v>
      </c>
      <c r="C307" s="84" t="s">
        <v>363</v>
      </c>
      <c r="D307" s="85">
        <v>2004</v>
      </c>
      <c r="E307" s="85" t="s">
        <v>9</v>
      </c>
      <c r="F307" s="77">
        <v>4842.2</v>
      </c>
    </row>
    <row r="308" spans="1:6" x14ac:dyDescent="0.2">
      <c r="A308" s="83" t="s">
        <v>477</v>
      </c>
      <c r="B308" s="76" t="s">
        <v>478</v>
      </c>
      <c r="C308" s="84" t="s">
        <v>363</v>
      </c>
      <c r="D308" s="85">
        <v>2004</v>
      </c>
      <c r="E308" s="85" t="s">
        <v>9</v>
      </c>
      <c r="F308" s="77">
        <v>4842.2</v>
      </c>
    </row>
    <row r="309" spans="1:6" x14ac:dyDescent="0.2">
      <c r="A309" s="83" t="s">
        <v>479</v>
      </c>
      <c r="B309" s="76" t="s">
        <v>480</v>
      </c>
      <c r="C309" s="84" t="s">
        <v>363</v>
      </c>
      <c r="D309" s="85">
        <v>2004</v>
      </c>
      <c r="E309" s="85" t="s">
        <v>9</v>
      </c>
      <c r="F309" s="77">
        <v>4842.2</v>
      </c>
    </row>
    <row r="310" spans="1:6" x14ac:dyDescent="0.2">
      <c r="A310" s="83" t="s">
        <v>481</v>
      </c>
      <c r="B310" s="76" t="s">
        <v>482</v>
      </c>
      <c r="C310" s="84" t="s">
        <v>363</v>
      </c>
      <c r="D310" s="85">
        <v>2004</v>
      </c>
      <c r="E310" s="85" t="s">
        <v>9</v>
      </c>
      <c r="F310" s="77">
        <v>4842.2</v>
      </c>
    </row>
    <row r="311" spans="1:6" x14ac:dyDescent="0.2">
      <c r="A311" s="83" t="s">
        <v>483</v>
      </c>
      <c r="B311" s="76" t="s">
        <v>484</v>
      </c>
      <c r="C311" s="84" t="s">
        <v>363</v>
      </c>
      <c r="D311" s="85">
        <v>2004</v>
      </c>
      <c r="E311" s="85" t="s">
        <v>9</v>
      </c>
      <c r="F311" s="77">
        <v>4842.2</v>
      </c>
    </row>
    <row r="312" spans="1:6" x14ac:dyDescent="0.2">
      <c r="A312" s="83" t="s">
        <v>485</v>
      </c>
      <c r="B312" s="76" t="s">
        <v>486</v>
      </c>
      <c r="C312" s="84" t="s">
        <v>363</v>
      </c>
      <c r="D312" s="85">
        <v>2004</v>
      </c>
      <c r="E312" s="85" t="s">
        <v>9</v>
      </c>
      <c r="F312" s="77">
        <v>4842.2</v>
      </c>
    </row>
    <row r="313" spans="1:6" x14ac:dyDescent="0.2">
      <c r="A313" s="83" t="s">
        <v>487</v>
      </c>
      <c r="B313" s="76" t="s">
        <v>488</v>
      </c>
      <c r="C313" s="84" t="s">
        <v>363</v>
      </c>
      <c r="D313" s="85">
        <v>2005</v>
      </c>
      <c r="E313" s="85" t="s">
        <v>9</v>
      </c>
      <c r="F313" s="77">
        <v>5885</v>
      </c>
    </row>
    <row r="314" spans="1:6" x14ac:dyDescent="0.2">
      <c r="A314" s="83" t="s">
        <v>489</v>
      </c>
      <c r="B314" s="76" t="s">
        <v>490</v>
      </c>
      <c r="C314" s="84" t="s">
        <v>363</v>
      </c>
      <c r="D314" s="85">
        <v>2006</v>
      </c>
      <c r="E314" s="85" t="s">
        <v>9</v>
      </c>
      <c r="F314" s="77">
        <v>5885</v>
      </c>
    </row>
    <row r="315" spans="1:6" x14ac:dyDescent="0.2">
      <c r="A315" s="83" t="s">
        <v>491</v>
      </c>
      <c r="B315" s="76" t="s">
        <v>492</v>
      </c>
      <c r="C315" s="84" t="s">
        <v>363</v>
      </c>
      <c r="D315" s="85">
        <v>2006</v>
      </c>
      <c r="E315" s="85" t="s">
        <v>9</v>
      </c>
      <c r="F315" s="77">
        <v>5778</v>
      </c>
    </row>
    <row r="316" spans="1:6" x14ac:dyDescent="0.2">
      <c r="A316" s="83" t="s">
        <v>493</v>
      </c>
      <c r="B316" s="76" t="s">
        <v>494</v>
      </c>
      <c r="C316" s="84" t="s">
        <v>393</v>
      </c>
      <c r="D316" s="85">
        <v>2008</v>
      </c>
      <c r="E316" s="85" t="s">
        <v>9</v>
      </c>
      <c r="F316" s="77">
        <v>2627.66</v>
      </c>
    </row>
    <row r="317" spans="1:6" x14ac:dyDescent="0.2">
      <c r="A317" s="83" t="s">
        <v>495</v>
      </c>
      <c r="B317" s="76" t="s">
        <v>496</v>
      </c>
      <c r="C317" s="84" t="s">
        <v>393</v>
      </c>
      <c r="D317" s="85">
        <v>2008</v>
      </c>
      <c r="E317" s="85" t="s">
        <v>9</v>
      </c>
      <c r="F317" s="77">
        <v>2627.66</v>
      </c>
    </row>
    <row r="318" spans="1:6" x14ac:dyDescent="0.2">
      <c r="A318" s="83" t="s">
        <v>497</v>
      </c>
      <c r="B318" s="76" t="s">
        <v>498</v>
      </c>
      <c r="C318" s="84" t="s">
        <v>393</v>
      </c>
      <c r="D318" s="85">
        <v>2008</v>
      </c>
      <c r="E318" s="85" t="s">
        <v>9</v>
      </c>
      <c r="F318" s="77">
        <v>2627.66</v>
      </c>
    </row>
    <row r="319" spans="1:6" x14ac:dyDescent="0.2">
      <c r="A319" s="83" t="s">
        <v>499</v>
      </c>
      <c r="B319" s="76" t="s">
        <v>500</v>
      </c>
      <c r="C319" s="84" t="s">
        <v>393</v>
      </c>
      <c r="D319" s="85">
        <v>2008</v>
      </c>
      <c r="E319" s="85" t="s">
        <v>9</v>
      </c>
      <c r="F319" s="77">
        <v>2627.66</v>
      </c>
    </row>
    <row r="320" spans="1:6" x14ac:dyDescent="0.2">
      <c r="A320" s="83" t="s">
        <v>501</v>
      </c>
      <c r="B320" s="76" t="s">
        <v>502</v>
      </c>
      <c r="C320" s="84" t="s">
        <v>393</v>
      </c>
      <c r="D320" s="85">
        <v>2011</v>
      </c>
      <c r="E320" s="85" t="s">
        <v>9</v>
      </c>
      <c r="F320" s="77">
        <v>1757.86</v>
      </c>
    </row>
    <row r="321" spans="1:6" x14ac:dyDescent="0.2">
      <c r="A321" s="83" t="s">
        <v>503</v>
      </c>
      <c r="B321" s="76" t="s">
        <v>504</v>
      </c>
      <c r="C321" s="84" t="s">
        <v>393</v>
      </c>
      <c r="D321" s="85">
        <v>2008</v>
      </c>
      <c r="E321" s="85" t="s">
        <v>9</v>
      </c>
      <c r="F321" s="77">
        <v>2627.66</v>
      </c>
    </row>
    <row r="322" spans="1:6" x14ac:dyDescent="0.2">
      <c r="A322" s="83" t="s">
        <v>505</v>
      </c>
      <c r="B322" s="76" t="s">
        <v>506</v>
      </c>
      <c r="C322" s="84" t="s">
        <v>393</v>
      </c>
      <c r="D322" s="85">
        <v>2008</v>
      </c>
      <c r="E322" s="85" t="s">
        <v>9</v>
      </c>
      <c r="F322" s="77">
        <v>2627.66</v>
      </c>
    </row>
    <row r="323" spans="1:6" x14ac:dyDescent="0.2">
      <c r="A323" s="83" t="s">
        <v>507</v>
      </c>
      <c r="B323" s="76" t="s">
        <v>508</v>
      </c>
      <c r="C323" s="84" t="s">
        <v>393</v>
      </c>
      <c r="D323" s="85">
        <v>2008</v>
      </c>
      <c r="E323" s="85" t="s">
        <v>9</v>
      </c>
      <c r="F323" s="77">
        <v>2627.66</v>
      </c>
    </row>
    <row r="324" spans="1:6" x14ac:dyDescent="0.2">
      <c r="A324" s="83" t="s">
        <v>509</v>
      </c>
      <c r="B324" s="76" t="s">
        <v>510</v>
      </c>
      <c r="C324" s="84" t="s">
        <v>393</v>
      </c>
      <c r="D324" s="85">
        <v>2008</v>
      </c>
      <c r="E324" s="85" t="s">
        <v>9</v>
      </c>
      <c r="F324" s="77">
        <v>2627.66</v>
      </c>
    </row>
    <row r="325" spans="1:6" x14ac:dyDescent="0.2">
      <c r="A325" s="83" t="s">
        <v>511</v>
      </c>
      <c r="B325" s="76" t="s">
        <v>512</v>
      </c>
      <c r="C325" s="84" t="s">
        <v>393</v>
      </c>
      <c r="D325" s="85">
        <v>2008</v>
      </c>
      <c r="E325" s="85" t="s">
        <v>9</v>
      </c>
      <c r="F325" s="77">
        <v>2627.66</v>
      </c>
    </row>
    <row r="326" spans="1:6" x14ac:dyDescent="0.2">
      <c r="A326" s="83" t="s">
        <v>513</v>
      </c>
      <c r="B326" s="76" t="s">
        <v>514</v>
      </c>
      <c r="C326" s="84" t="s">
        <v>393</v>
      </c>
      <c r="D326" s="85">
        <v>2008</v>
      </c>
      <c r="E326" s="85" t="s">
        <v>9</v>
      </c>
      <c r="F326" s="77">
        <v>2627.66</v>
      </c>
    </row>
    <row r="327" spans="1:6" x14ac:dyDescent="0.2">
      <c r="A327" s="83" t="s">
        <v>515</v>
      </c>
      <c r="B327" s="76" t="s">
        <v>516</v>
      </c>
      <c r="C327" s="84" t="s">
        <v>393</v>
      </c>
      <c r="D327" s="85">
        <v>2008</v>
      </c>
      <c r="E327" s="85" t="s">
        <v>9</v>
      </c>
      <c r="F327" s="77">
        <v>2627.66</v>
      </c>
    </row>
    <row r="328" spans="1:6" x14ac:dyDescent="0.2">
      <c r="A328" s="83" t="s">
        <v>517</v>
      </c>
      <c r="B328" s="76" t="s">
        <v>518</v>
      </c>
      <c r="C328" s="84" t="s">
        <v>393</v>
      </c>
      <c r="D328" s="85">
        <v>2008</v>
      </c>
      <c r="E328" s="85" t="s">
        <v>9</v>
      </c>
      <c r="F328" s="77">
        <v>2627.66</v>
      </c>
    </row>
    <row r="329" spans="1:6" x14ac:dyDescent="0.2">
      <c r="A329" s="83" t="s">
        <v>519</v>
      </c>
      <c r="B329" s="76" t="s">
        <v>520</v>
      </c>
      <c r="C329" s="84" t="s">
        <v>393</v>
      </c>
      <c r="D329" s="85">
        <v>2008</v>
      </c>
      <c r="E329" s="85" t="s">
        <v>9</v>
      </c>
      <c r="F329" s="77">
        <v>2627.66</v>
      </c>
    </row>
    <row r="330" spans="1:6" x14ac:dyDescent="0.2">
      <c r="A330" s="83" t="s">
        <v>521</v>
      </c>
      <c r="B330" s="76" t="s">
        <v>522</v>
      </c>
      <c r="C330" s="84" t="s">
        <v>393</v>
      </c>
      <c r="D330" s="85">
        <v>2008</v>
      </c>
      <c r="E330" s="85" t="s">
        <v>9</v>
      </c>
      <c r="F330" s="77">
        <v>2627.66</v>
      </c>
    </row>
    <row r="331" spans="1:6" x14ac:dyDescent="0.2">
      <c r="A331" s="83" t="s">
        <v>523</v>
      </c>
      <c r="B331" s="76" t="s">
        <v>524</v>
      </c>
      <c r="C331" s="84" t="s">
        <v>393</v>
      </c>
      <c r="D331" s="85">
        <v>2008</v>
      </c>
      <c r="E331" s="85" t="s">
        <v>9</v>
      </c>
      <c r="F331" s="77">
        <v>2627.66</v>
      </c>
    </row>
    <row r="332" spans="1:6" x14ac:dyDescent="0.2">
      <c r="A332" s="83" t="s">
        <v>525</v>
      </c>
      <c r="B332" s="76" t="s">
        <v>526</v>
      </c>
      <c r="C332" s="84" t="s">
        <v>393</v>
      </c>
      <c r="D332" s="85">
        <v>2008</v>
      </c>
      <c r="E332" s="85" t="s">
        <v>9</v>
      </c>
      <c r="F332" s="77">
        <v>2627.66</v>
      </c>
    </row>
    <row r="333" spans="1:6" x14ac:dyDescent="0.2">
      <c r="A333" s="83" t="s">
        <v>527</v>
      </c>
      <c r="B333" s="76" t="s">
        <v>528</v>
      </c>
      <c r="C333" s="84" t="s">
        <v>393</v>
      </c>
      <c r="D333" s="85">
        <v>2008</v>
      </c>
      <c r="E333" s="85" t="s">
        <v>9</v>
      </c>
      <c r="F333" s="77">
        <v>2627.66</v>
      </c>
    </row>
    <row r="334" spans="1:6" x14ac:dyDescent="0.2">
      <c r="A334" s="83" t="s">
        <v>529</v>
      </c>
      <c r="B334" s="76" t="s">
        <v>530</v>
      </c>
      <c r="C334" s="84" t="s">
        <v>393</v>
      </c>
      <c r="D334" s="85">
        <v>2008</v>
      </c>
      <c r="E334" s="85" t="s">
        <v>9</v>
      </c>
      <c r="F334" s="77">
        <v>2627.66</v>
      </c>
    </row>
    <row r="335" spans="1:6" x14ac:dyDescent="0.2">
      <c r="A335" s="83" t="s">
        <v>531</v>
      </c>
      <c r="B335" s="76" t="s">
        <v>532</v>
      </c>
      <c r="C335" s="84" t="s">
        <v>393</v>
      </c>
      <c r="D335" s="85">
        <v>2008</v>
      </c>
      <c r="E335" s="85" t="s">
        <v>9</v>
      </c>
      <c r="F335" s="77">
        <v>2627.66</v>
      </c>
    </row>
    <row r="336" spans="1:6" x14ac:dyDescent="0.2">
      <c r="A336" s="83" t="s">
        <v>533</v>
      </c>
      <c r="B336" s="76" t="s">
        <v>534</v>
      </c>
      <c r="C336" s="86" t="s">
        <v>393</v>
      </c>
      <c r="D336" s="85">
        <v>2008</v>
      </c>
      <c r="E336" s="85" t="s">
        <v>9</v>
      </c>
      <c r="F336" s="77">
        <v>1326.8</v>
      </c>
    </row>
    <row r="337" spans="1:6" x14ac:dyDescent="0.2">
      <c r="A337" s="83" t="s">
        <v>535</v>
      </c>
      <c r="B337" s="76" t="s">
        <v>536</v>
      </c>
      <c r="C337" s="86" t="s">
        <v>393</v>
      </c>
      <c r="D337" s="85">
        <v>2009</v>
      </c>
      <c r="E337" s="85" t="s">
        <v>9</v>
      </c>
      <c r="F337" s="77">
        <v>1429.28</v>
      </c>
    </row>
    <row r="338" spans="1:6" x14ac:dyDescent="0.2">
      <c r="A338" s="83" t="s">
        <v>537</v>
      </c>
      <c r="B338" s="76" t="s">
        <v>538</v>
      </c>
      <c r="C338" s="86" t="s">
        <v>393</v>
      </c>
      <c r="D338" s="85">
        <v>2010</v>
      </c>
      <c r="E338" s="85" t="s">
        <v>9</v>
      </c>
      <c r="F338" s="77">
        <v>1757.87</v>
      </c>
    </row>
    <row r="339" spans="1:6" x14ac:dyDescent="0.2">
      <c r="A339" s="83" t="s">
        <v>539</v>
      </c>
      <c r="B339" s="76" t="s">
        <v>540</v>
      </c>
      <c r="C339" s="86" t="s">
        <v>393</v>
      </c>
      <c r="D339" s="85">
        <v>2010</v>
      </c>
      <c r="E339" s="85" t="s">
        <v>9</v>
      </c>
      <c r="F339" s="77">
        <v>1757.86</v>
      </c>
    </row>
    <row r="340" spans="1:6" x14ac:dyDescent="0.2">
      <c r="A340" s="83" t="s">
        <v>541</v>
      </c>
      <c r="B340" s="76" t="s">
        <v>542</v>
      </c>
      <c r="C340" s="86" t="s">
        <v>393</v>
      </c>
      <c r="D340" s="85">
        <v>2010</v>
      </c>
      <c r="E340" s="85" t="s">
        <v>9</v>
      </c>
      <c r="F340" s="77">
        <v>1757.86</v>
      </c>
    </row>
    <row r="341" spans="1:6" x14ac:dyDescent="0.2">
      <c r="A341" s="83" t="s">
        <v>543</v>
      </c>
      <c r="B341" s="76" t="s">
        <v>544</v>
      </c>
      <c r="C341" s="86" t="s">
        <v>393</v>
      </c>
      <c r="D341" s="85">
        <v>2010</v>
      </c>
      <c r="E341" s="85" t="s">
        <v>9</v>
      </c>
      <c r="F341" s="77">
        <v>1757.86</v>
      </c>
    </row>
    <row r="342" spans="1:6" x14ac:dyDescent="0.2">
      <c r="A342" s="83" t="s">
        <v>545</v>
      </c>
      <c r="B342" s="76" t="s">
        <v>546</v>
      </c>
      <c r="C342" s="86" t="s">
        <v>393</v>
      </c>
      <c r="D342" s="85">
        <v>2010</v>
      </c>
      <c r="E342" s="85" t="s">
        <v>9</v>
      </c>
      <c r="F342" s="77">
        <v>1757.87</v>
      </c>
    </row>
    <row r="343" spans="1:6" x14ac:dyDescent="0.2">
      <c r="A343" s="83" t="s">
        <v>547</v>
      </c>
      <c r="B343" s="76" t="s">
        <v>548</v>
      </c>
      <c r="C343" s="86" t="s">
        <v>393</v>
      </c>
      <c r="D343" s="85">
        <v>2010</v>
      </c>
      <c r="E343" s="85" t="s">
        <v>9</v>
      </c>
      <c r="F343" s="77">
        <v>1757.86</v>
      </c>
    </row>
    <row r="344" spans="1:6" x14ac:dyDescent="0.2">
      <c r="A344" s="83" t="s">
        <v>549</v>
      </c>
      <c r="B344" s="89" t="s">
        <v>550</v>
      </c>
      <c r="C344" s="84" t="s">
        <v>393</v>
      </c>
      <c r="D344" s="85">
        <v>2010</v>
      </c>
      <c r="E344" s="85" t="s">
        <v>9</v>
      </c>
      <c r="F344" s="90">
        <v>1757.87</v>
      </c>
    </row>
    <row r="345" spans="1:6" x14ac:dyDescent="0.2">
      <c r="A345" s="83" t="s">
        <v>551</v>
      </c>
      <c r="B345" s="89" t="s">
        <v>552</v>
      </c>
      <c r="C345" s="84" t="s">
        <v>393</v>
      </c>
      <c r="D345" s="85">
        <v>2010</v>
      </c>
      <c r="E345" s="85" t="s">
        <v>9</v>
      </c>
      <c r="F345" s="90">
        <v>1757.87</v>
      </c>
    </row>
    <row r="346" spans="1:6" x14ac:dyDescent="0.2">
      <c r="A346" s="83" t="s">
        <v>553</v>
      </c>
      <c r="B346" s="89" t="s">
        <v>554</v>
      </c>
      <c r="C346" s="84" t="s">
        <v>393</v>
      </c>
      <c r="D346" s="85">
        <v>2010</v>
      </c>
      <c r="E346" s="85" t="s">
        <v>9</v>
      </c>
      <c r="F346" s="90">
        <v>1757.86</v>
      </c>
    </row>
    <row r="347" spans="1:6" x14ac:dyDescent="0.2">
      <c r="A347" s="83" t="s">
        <v>555</v>
      </c>
      <c r="B347" s="89" t="s">
        <v>556</v>
      </c>
      <c r="C347" s="84" t="s">
        <v>393</v>
      </c>
      <c r="D347" s="85">
        <v>2011</v>
      </c>
      <c r="E347" s="85" t="s">
        <v>9</v>
      </c>
      <c r="F347" s="90">
        <v>1757.86</v>
      </c>
    </row>
    <row r="348" spans="1:6" x14ac:dyDescent="0.2">
      <c r="A348" s="83" t="s">
        <v>557</v>
      </c>
      <c r="B348" s="89" t="s">
        <v>558</v>
      </c>
      <c r="C348" s="84" t="s">
        <v>393</v>
      </c>
      <c r="D348" s="85">
        <v>2012</v>
      </c>
      <c r="E348" s="85" t="s">
        <v>9</v>
      </c>
      <c r="F348" s="90">
        <v>1757.86</v>
      </c>
    </row>
    <row r="349" spans="1:6" x14ac:dyDescent="0.2">
      <c r="A349" s="83" t="s">
        <v>559</v>
      </c>
      <c r="B349" s="89" t="s">
        <v>560</v>
      </c>
      <c r="C349" s="84" t="s">
        <v>393</v>
      </c>
      <c r="D349" s="85">
        <v>2006</v>
      </c>
      <c r="E349" s="85" t="s">
        <v>9</v>
      </c>
      <c r="F349" s="90">
        <v>2472.3000000000002</v>
      </c>
    </row>
    <row r="350" spans="1:6" x14ac:dyDescent="0.2">
      <c r="A350" s="83" t="s">
        <v>561</v>
      </c>
      <c r="B350" s="76" t="s">
        <v>562</v>
      </c>
      <c r="C350" s="91" t="s">
        <v>563</v>
      </c>
      <c r="D350" s="85">
        <v>2004</v>
      </c>
      <c r="E350" s="85" t="s">
        <v>9</v>
      </c>
      <c r="F350" s="77">
        <v>39650.26</v>
      </c>
    </row>
    <row r="351" spans="1:6" x14ac:dyDescent="0.2">
      <c r="A351" s="83" t="s">
        <v>564</v>
      </c>
      <c r="B351" s="76" t="s">
        <v>565</v>
      </c>
      <c r="C351" s="91" t="s">
        <v>566</v>
      </c>
      <c r="D351" s="85">
        <v>2004</v>
      </c>
      <c r="E351" s="85" t="s">
        <v>9</v>
      </c>
      <c r="F351" s="77">
        <v>35746</v>
      </c>
    </row>
    <row r="352" spans="1:6" ht="25.5" x14ac:dyDescent="0.2">
      <c r="A352" s="83" t="s">
        <v>567</v>
      </c>
      <c r="B352" s="76" t="s">
        <v>568</v>
      </c>
      <c r="C352" s="91" t="s">
        <v>569</v>
      </c>
      <c r="D352" s="85">
        <v>2004</v>
      </c>
      <c r="E352" s="85" t="s">
        <v>9</v>
      </c>
      <c r="F352" s="77">
        <v>24603.74</v>
      </c>
    </row>
    <row r="353" spans="1:6" x14ac:dyDescent="0.2">
      <c r="A353" s="83" t="s">
        <v>570</v>
      </c>
      <c r="B353" s="76" t="s">
        <v>571</v>
      </c>
      <c r="C353" s="86" t="s">
        <v>572</v>
      </c>
      <c r="D353" s="85">
        <v>2009</v>
      </c>
      <c r="E353" s="85" t="s">
        <v>9</v>
      </c>
      <c r="F353" s="77">
        <v>12330.54</v>
      </c>
    </row>
    <row r="354" spans="1:6" x14ac:dyDescent="0.2">
      <c r="A354" s="83" t="s">
        <v>573</v>
      </c>
      <c r="B354" s="76" t="s">
        <v>574</v>
      </c>
      <c r="C354" s="86" t="s">
        <v>575</v>
      </c>
      <c r="D354" s="85">
        <v>2010</v>
      </c>
      <c r="E354" s="85" t="s">
        <v>9</v>
      </c>
      <c r="F354" s="77">
        <v>5273.39</v>
      </c>
    </row>
    <row r="355" spans="1:6" x14ac:dyDescent="0.2">
      <c r="A355" s="83" t="s">
        <v>576</v>
      </c>
      <c r="B355" s="76" t="s">
        <v>577</v>
      </c>
      <c r="C355" s="86" t="s">
        <v>575</v>
      </c>
      <c r="D355" s="85">
        <v>2010</v>
      </c>
      <c r="E355" s="85" t="s">
        <v>9</v>
      </c>
      <c r="F355" s="77">
        <v>5273.39</v>
      </c>
    </row>
    <row r="356" spans="1:6" x14ac:dyDescent="0.2">
      <c r="A356" s="83" t="s">
        <v>578</v>
      </c>
      <c r="B356" s="76" t="s">
        <v>579</v>
      </c>
      <c r="C356" s="86" t="s">
        <v>575</v>
      </c>
      <c r="D356" s="85">
        <v>2010</v>
      </c>
      <c r="E356" s="85" t="s">
        <v>9</v>
      </c>
      <c r="F356" s="77">
        <v>5273.39</v>
      </c>
    </row>
    <row r="357" spans="1:6" x14ac:dyDescent="0.2">
      <c r="A357" s="83" t="s">
        <v>580</v>
      </c>
      <c r="B357" s="76" t="s">
        <v>581</v>
      </c>
      <c r="C357" s="86" t="s">
        <v>575</v>
      </c>
      <c r="D357" s="85">
        <v>2010</v>
      </c>
      <c r="E357" s="85" t="s">
        <v>9</v>
      </c>
      <c r="F357" s="77">
        <v>5273.38</v>
      </c>
    </row>
    <row r="358" spans="1:6" x14ac:dyDescent="0.2">
      <c r="A358" s="83" t="s">
        <v>582</v>
      </c>
      <c r="B358" s="76" t="s">
        <v>583</v>
      </c>
      <c r="C358" s="86" t="s">
        <v>575</v>
      </c>
      <c r="D358" s="85">
        <v>2010</v>
      </c>
      <c r="E358" s="85" t="s">
        <v>9</v>
      </c>
      <c r="F358" s="77">
        <v>5273.39</v>
      </c>
    </row>
    <row r="359" spans="1:6" x14ac:dyDescent="0.2">
      <c r="A359" s="83" t="s">
        <v>584</v>
      </c>
      <c r="B359" s="76" t="s">
        <v>585</v>
      </c>
      <c r="C359" s="86" t="s">
        <v>575</v>
      </c>
      <c r="D359" s="85">
        <v>2010</v>
      </c>
      <c r="E359" s="85" t="s">
        <v>9</v>
      </c>
      <c r="F359" s="77">
        <v>5273.39</v>
      </c>
    </row>
    <row r="360" spans="1:6" x14ac:dyDescent="0.2">
      <c r="A360" s="83" t="s">
        <v>586</v>
      </c>
      <c r="B360" s="76" t="s">
        <v>587</v>
      </c>
      <c r="C360" s="86" t="s">
        <v>575</v>
      </c>
      <c r="D360" s="85">
        <v>2010</v>
      </c>
      <c r="E360" s="85" t="s">
        <v>9</v>
      </c>
      <c r="F360" s="77">
        <v>5273.39</v>
      </c>
    </row>
    <row r="361" spans="1:6" x14ac:dyDescent="0.2">
      <c r="A361" s="83" t="s">
        <v>588</v>
      </c>
      <c r="B361" s="76" t="s">
        <v>589</v>
      </c>
      <c r="C361" s="86" t="s">
        <v>575</v>
      </c>
      <c r="D361" s="85">
        <v>2010</v>
      </c>
      <c r="E361" s="85" t="s">
        <v>9</v>
      </c>
      <c r="F361" s="77">
        <v>5273.39</v>
      </c>
    </row>
    <row r="362" spans="1:6" x14ac:dyDescent="0.2">
      <c r="A362" s="83" t="s">
        <v>590</v>
      </c>
      <c r="B362" s="76" t="s">
        <v>591</v>
      </c>
      <c r="C362" s="86" t="s">
        <v>575</v>
      </c>
      <c r="D362" s="85">
        <v>2010</v>
      </c>
      <c r="E362" s="85" t="s">
        <v>9</v>
      </c>
      <c r="F362" s="77">
        <v>5273.39</v>
      </c>
    </row>
    <row r="363" spans="1:6" x14ac:dyDescent="0.2">
      <c r="A363" s="83" t="s">
        <v>592</v>
      </c>
      <c r="B363" s="76" t="s">
        <v>593</v>
      </c>
      <c r="C363" s="86" t="s">
        <v>575</v>
      </c>
      <c r="D363" s="85">
        <v>2010</v>
      </c>
      <c r="E363" s="85" t="s">
        <v>9</v>
      </c>
      <c r="F363" s="77">
        <v>5273.39</v>
      </c>
    </row>
    <row r="364" spans="1:6" x14ac:dyDescent="0.2">
      <c r="A364" s="83" t="s">
        <v>594</v>
      </c>
      <c r="B364" s="76" t="s">
        <v>595</v>
      </c>
      <c r="C364" s="86" t="s">
        <v>575</v>
      </c>
      <c r="D364" s="85">
        <v>2010</v>
      </c>
      <c r="E364" s="85" t="s">
        <v>9</v>
      </c>
      <c r="F364" s="77">
        <v>5273.39</v>
      </c>
    </row>
    <row r="365" spans="1:6" x14ac:dyDescent="0.2">
      <c r="A365" s="83" t="s">
        <v>596</v>
      </c>
      <c r="B365" s="89" t="s">
        <v>597</v>
      </c>
      <c r="C365" s="84" t="s">
        <v>575</v>
      </c>
      <c r="D365" s="85">
        <v>2010</v>
      </c>
      <c r="E365" s="85" t="s">
        <v>9</v>
      </c>
      <c r="F365" s="90">
        <v>5273.38</v>
      </c>
    </row>
    <row r="366" spans="1:6" x14ac:dyDescent="0.2">
      <c r="A366" s="83" t="s">
        <v>598</v>
      </c>
      <c r="B366" s="89" t="s">
        <v>599</v>
      </c>
      <c r="C366" s="84" t="s">
        <v>575</v>
      </c>
      <c r="D366" s="85">
        <v>2010</v>
      </c>
      <c r="E366" s="85" t="s">
        <v>9</v>
      </c>
      <c r="F366" s="90">
        <v>5273.38</v>
      </c>
    </row>
    <row r="367" spans="1:6" x14ac:dyDescent="0.2">
      <c r="A367" s="83" t="s">
        <v>600</v>
      </c>
      <c r="B367" s="89" t="s">
        <v>601</v>
      </c>
      <c r="C367" s="84" t="s">
        <v>602</v>
      </c>
      <c r="D367" s="85">
        <v>2011</v>
      </c>
      <c r="E367" s="85" t="s">
        <v>470</v>
      </c>
      <c r="F367" s="90">
        <v>5517.39</v>
      </c>
    </row>
    <row r="368" spans="1:6" x14ac:dyDescent="0.2">
      <c r="A368" s="83" t="s">
        <v>603</v>
      </c>
      <c r="B368" s="89" t="s">
        <v>604</v>
      </c>
      <c r="C368" s="84" t="s">
        <v>602</v>
      </c>
      <c r="D368" s="85">
        <v>2011</v>
      </c>
      <c r="E368" s="85" t="s">
        <v>9</v>
      </c>
      <c r="F368" s="90">
        <v>5517.39</v>
      </c>
    </row>
    <row r="369" spans="1:6" x14ac:dyDescent="0.2">
      <c r="A369" s="83" t="s">
        <v>605</v>
      </c>
      <c r="B369" s="89" t="s">
        <v>606</v>
      </c>
      <c r="C369" s="84" t="s">
        <v>602</v>
      </c>
      <c r="D369" s="85">
        <v>2011</v>
      </c>
      <c r="E369" s="85" t="s">
        <v>9</v>
      </c>
      <c r="F369" s="90">
        <v>5517.39</v>
      </c>
    </row>
    <row r="370" spans="1:6" x14ac:dyDescent="0.2">
      <c r="A370" s="83" t="s">
        <v>607</v>
      </c>
      <c r="B370" s="89" t="s">
        <v>608</v>
      </c>
      <c r="C370" s="84" t="s">
        <v>602</v>
      </c>
      <c r="D370" s="85">
        <v>2011</v>
      </c>
      <c r="E370" s="85" t="s">
        <v>9</v>
      </c>
      <c r="F370" s="90">
        <v>5517.39</v>
      </c>
    </row>
    <row r="371" spans="1:6" x14ac:dyDescent="0.2">
      <c r="A371" s="83" t="s">
        <v>609</v>
      </c>
      <c r="B371" s="89" t="s">
        <v>610</v>
      </c>
      <c r="C371" s="84" t="s">
        <v>602</v>
      </c>
      <c r="D371" s="85">
        <v>2011</v>
      </c>
      <c r="E371" s="85" t="s">
        <v>9</v>
      </c>
      <c r="F371" s="90">
        <v>5517.39</v>
      </c>
    </row>
    <row r="372" spans="1:6" x14ac:dyDescent="0.2">
      <c r="A372" s="83" t="s">
        <v>611</v>
      </c>
      <c r="B372" s="89" t="s">
        <v>612</v>
      </c>
      <c r="C372" s="84" t="s">
        <v>602</v>
      </c>
      <c r="D372" s="85">
        <v>2011</v>
      </c>
      <c r="E372" s="85" t="s">
        <v>9</v>
      </c>
      <c r="F372" s="90">
        <v>5517.39</v>
      </c>
    </row>
    <row r="373" spans="1:6" x14ac:dyDescent="0.2">
      <c r="A373" s="83" t="s">
        <v>613</v>
      </c>
      <c r="B373" s="89" t="s">
        <v>614</v>
      </c>
      <c r="C373" s="84" t="s">
        <v>602</v>
      </c>
      <c r="D373" s="85">
        <v>2011</v>
      </c>
      <c r="E373" s="85" t="s">
        <v>9</v>
      </c>
      <c r="F373" s="90">
        <v>5517.39</v>
      </c>
    </row>
    <row r="374" spans="1:6" x14ac:dyDescent="0.2">
      <c r="A374" s="83" t="s">
        <v>615</v>
      </c>
      <c r="B374" s="89" t="s">
        <v>616</v>
      </c>
      <c r="C374" s="84" t="s">
        <v>602</v>
      </c>
      <c r="D374" s="85">
        <v>2011</v>
      </c>
      <c r="E374" s="85" t="s">
        <v>9</v>
      </c>
      <c r="F374" s="90">
        <v>5517.39</v>
      </c>
    </row>
    <row r="375" spans="1:6" x14ac:dyDescent="0.2">
      <c r="A375" s="83" t="s">
        <v>617</v>
      </c>
      <c r="B375" s="89" t="s">
        <v>618</v>
      </c>
      <c r="C375" s="84" t="s">
        <v>602</v>
      </c>
      <c r="D375" s="85">
        <v>2011</v>
      </c>
      <c r="E375" s="85" t="s">
        <v>9</v>
      </c>
      <c r="F375" s="90">
        <v>5517.39</v>
      </c>
    </row>
    <row r="376" spans="1:6" x14ac:dyDescent="0.2">
      <c r="A376" s="83" t="s">
        <v>619</v>
      </c>
      <c r="B376" s="89" t="s">
        <v>620</v>
      </c>
      <c r="C376" s="84" t="s">
        <v>602</v>
      </c>
      <c r="D376" s="85">
        <v>2011</v>
      </c>
      <c r="E376" s="85" t="s">
        <v>9</v>
      </c>
      <c r="F376" s="90">
        <v>5517.39</v>
      </c>
    </row>
    <row r="377" spans="1:6" x14ac:dyDescent="0.2">
      <c r="A377" s="83" t="s">
        <v>621</v>
      </c>
      <c r="B377" s="89" t="s">
        <v>622</v>
      </c>
      <c r="C377" s="84" t="s">
        <v>602</v>
      </c>
      <c r="D377" s="85">
        <v>2011</v>
      </c>
      <c r="E377" s="85" t="s">
        <v>9</v>
      </c>
      <c r="F377" s="90">
        <v>5517.39</v>
      </c>
    </row>
    <row r="378" spans="1:6" x14ac:dyDescent="0.2">
      <c r="A378" s="83" t="s">
        <v>623</v>
      </c>
      <c r="B378" s="89" t="s">
        <v>624</v>
      </c>
      <c r="C378" s="84" t="s">
        <v>602</v>
      </c>
      <c r="D378" s="85">
        <v>2011</v>
      </c>
      <c r="E378" s="85" t="s">
        <v>9</v>
      </c>
      <c r="F378" s="90">
        <v>5517.39</v>
      </c>
    </row>
    <row r="379" spans="1:6" x14ac:dyDescent="0.2">
      <c r="A379" s="83" t="s">
        <v>625</v>
      </c>
      <c r="B379" s="89" t="s">
        <v>626</v>
      </c>
      <c r="C379" s="84" t="s">
        <v>602</v>
      </c>
      <c r="D379" s="85">
        <v>2011</v>
      </c>
      <c r="E379" s="85" t="s">
        <v>9</v>
      </c>
      <c r="F379" s="90">
        <v>5517.39</v>
      </c>
    </row>
    <row r="380" spans="1:6" x14ac:dyDescent="0.2">
      <c r="A380" s="83" t="s">
        <v>627</v>
      </c>
      <c r="B380" s="89" t="s">
        <v>628</v>
      </c>
      <c r="C380" s="84" t="s">
        <v>602</v>
      </c>
      <c r="D380" s="85">
        <v>2011</v>
      </c>
      <c r="E380" s="85" t="s">
        <v>9</v>
      </c>
      <c r="F380" s="90">
        <v>5517.39</v>
      </c>
    </row>
    <row r="381" spans="1:6" x14ac:dyDescent="0.2">
      <c r="A381" s="83" t="s">
        <v>629</v>
      </c>
      <c r="B381" s="89" t="s">
        <v>630</v>
      </c>
      <c r="C381" s="84" t="s">
        <v>602</v>
      </c>
      <c r="D381" s="85">
        <v>2011</v>
      </c>
      <c r="E381" s="85" t="s">
        <v>9</v>
      </c>
      <c r="F381" s="90">
        <v>5517.39</v>
      </c>
    </row>
    <row r="382" spans="1:6" x14ac:dyDescent="0.2">
      <c r="A382" s="83" t="s">
        <v>631</v>
      </c>
      <c r="B382" s="89" t="s">
        <v>632</v>
      </c>
      <c r="C382" s="84" t="s">
        <v>602</v>
      </c>
      <c r="D382" s="85">
        <v>2011</v>
      </c>
      <c r="E382" s="85" t="s">
        <v>9</v>
      </c>
      <c r="F382" s="90">
        <v>5517.39</v>
      </c>
    </row>
    <row r="383" spans="1:6" x14ac:dyDescent="0.2">
      <c r="A383" s="83" t="s">
        <v>633</v>
      </c>
      <c r="B383" s="89" t="s">
        <v>634</v>
      </c>
      <c r="C383" s="84" t="s">
        <v>602</v>
      </c>
      <c r="D383" s="85">
        <v>2011</v>
      </c>
      <c r="E383" s="85" t="s">
        <v>635</v>
      </c>
      <c r="F383" s="90">
        <v>5517.39</v>
      </c>
    </row>
    <row r="384" spans="1:6" x14ac:dyDescent="0.2">
      <c r="A384" s="83" t="s">
        <v>636</v>
      </c>
      <c r="B384" s="89" t="s">
        <v>637</v>
      </c>
      <c r="C384" s="84" t="s">
        <v>602</v>
      </c>
      <c r="D384" s="85">
        <v>2011</v>
      </c>
      <c r="E384" s="85" t="s">
        <v>9</v>
      </c>
      <c r="F384" s="90">
        <v>5517.39</v>
      </c>
    </row>
    <row r="385" spans="1:6" x14ac:dyDescent="0.2">
      <c r="A385" s="83" t="s">
        <v>638</v>
      </c>
      <c r="B385" s="89" t="s">
        <v>639</v>
      </c>
      <c r="C385" s="84" t="s">
        <v>602</v>
      </c>
      <c r="D385" s="85">
        <v>2011</v>
      </c>
      <c r="E385" s="85" t="s">
        <v>9</v>
      </c>
      <c r="F385" s="90">
        <v>5517.39</v>
      </c>
    </row>
    <row r="386" spans="1:6" x14ac:dyDescent="0.2">
      <c r="A386" s="83" t="s">
        <v>640</v>
      </c>
      <c r="B386" s="89" t="s">
        <v>641</v>
      </c>
      <c r="C386" s="84" t="s">
        <v>602</v>
      </c>
      <c r="D386" s="85">
        <v>2011</v>
      </c>
      <c r="E386" s="85" t="s">
        <v>9</v>
      </c>
      <c r="F386" s="90">
        <v>5517.39</v>
      </c>
    </row>
    <row r="387" spans="1:6" x14ac:dyDescent="0.2">
      <c r="A387" s="83" t="s">
        <v>642</v>
      </c>
      <c r="B387" s="89" t="s">
        <v>643</v>
      </c>
      <c r="C387" s="84" t="s">
        <v>602</v>
      </c>
      <c r="D387" s="85">
        <v>2011</v>
      </c>
      <c r="E387" s="85" t="s">
        <v>9</v>
      </c>
      <c r="F387" s="90">
        <v>5517.39</v>
      </c>
    </row>
    <row r="388" spans="1:6" x14ac:dyDescent="0.2">
      <c r="A388" s="83" t="s">
        <v>644</v>
      </c>
      <c r="B388" s="89" t="s">
        <v>645</v>
      </c>
      <c r="C388" s="84" t="s">
        <v>602</v>
      </c>
      <c r="D388" s="85">
        <v>2011</v>
      </c>
      <c r="E388" s="85" t="s">
        <v>9</v>
      </c>
      <c r="F388" s="90">
        <v>5517.39</v>
      </c>
    </row>
    <row r="389" spans="1:6" x14ac:dyDescent="0.2">
      <c r="A389" s="83" t="s">
        <v>646</v>
      </c>
      <c r="B389" s="89" t="s">
        <v>647</v>
      </c>
      <c r="C389" s="84" t="s">
        <v>602</v>
      </c>
      <c r="D389" s="85">
        <v>2011</v>
      </c>
      <c r="E389" s="85" t="s">
        <v>9</v>
      </c>
      <c r="F389" s="90">
        <v>5517.39</v>
      </c>
    </row>
    <row r="390" spans="1:6" x14ac:dyDescent="0.2">
      <c r="A390" s="83" t="s">
        <v>648</v>
      </c>
      <c r="B390" s="89" t="s">
        <v>649</v>
      </c>
      <c r="C390" s="84" t="s">
        <v>602</v>
      </c>
      <c r="D390" s="85">
        <v>2011</v>
      </c>
      <c r="E390" s="85" t="s">
        <v>9</v>
      </c>
      <c r="F390" s="90">
        <v>5517.39</v>
      </c>
    </row>
    <row r="391" spans="1:6" x14ac:dyDescent="0.2">
      <c r="A391" s="83" t="s">
        <v>650</v>
      </c>
      <c r="B391" s="89" t="s">
        <v>651</v>
      </c>
      <c r="C391" s="84" t="s">
        <v>602</v>
      </c>
      <c r="D391" s="85">
        <v>2011</v>
      </c>
      <c r="E391" s="85" t="s">
        <v>9</v>
      </c>
      <c r="F391" s="90">
        <v>5517.39</v>
      </c>
    </row>
    <row r="392" spans="1:6" x14ac:dyDescent="0.2">
      <c r="A392" s="83" t="s">
        <v>652</v>
      </c>
      <c r="B392" s="89" t="s">
        <v>653</v>
      </c>
      <c r="C392" s="84" t="s">
        <v>602</v>
      </c>
      <c r="D392" s="85">
        <v>2011</v>
      </c>
      <c r="E392" s="85" t="s">
        <v>9</v>
      </c>
      <c r="F392" s="90">
        <v>5517.39</v>
      </c>
    </row>
    <row r="393" spans="1:6" x14ac:dyDescent="0.2">
      <c r="A393" s="83" t="s">
        <v>654</v>
      </c>
      <c r="B393" s="89" t="s">
        <v>655</v>
      </c>
      <c r="C393" s="84" t="s">
        <v>602</v>
      </c>
      <c r="D393" s="85">
        <v>2011</v>
      </c>
      <c r="E393" s="85" t="s">
        <v>9</v>
      </c>
      <c r="F393" s="90">
        <v>5517.39</v>
      </c>
    </row>
    <row r="394" spans="1:6" x14ac:dyDescent="0.2">
      <c r="A394" s="83" t="s">
        <v>656</v>
      </c>
      <c r="B394" s="89" t="s">
        <v>657</v>
      </c>
      <c r="C394" s="84" t="s">
        <v>602</v>
      </c>
      <c r="D394" s="85">
        <v>2011</v>
      </c>
      <c r="E394" s="85" t="s">
        <v>9</v>
      </c>
      <c r="F394" s="90">
        <v>5517.39</v>
      </c>
    </row>
    <row r="395" spans="1:6" x14ac:dyDescent="0.2">
      <c r="A395" s="83" t="s">
        <v>658</v>
      </c>
      <c r="B395" s="89" t="s">
        <v>659</v>
      </c>
      <c r="C395" s="84" t="s">
        <v>602</v>
      </c>
      <c r="D395" s="85">
        <v>2011</v>
      </c>
      <c r="E395" s="85" t="s">
        <v>9</v>
      </c>
      <c r="F395" s="90">
        <v>5517.39</v>
      </c>
    </row>
    <row r="396" spans="1:6" x14ac:dyDescent="0.2">
      <c r="A396" s="83" t="s">
        <v>660</v>
      </c>
      <c r="B396" s="89" t="s">
        <v>661</v>
      </c>
      <c r="C396" s="84" t="s">
        <v>602</v>
      </c>
      <c r="D396" s="85">
        <v>2011</v>
      </c>
      <c r="E396" s="85" t="s">
        <v>9</v>
      </c>
      <c r="F396" s="90">
        <v>5517.39</v>
      </c>
    </row>
    <row r="397" spans="1:6" x14ac:dyDescent="0.2">
      <c r="A397" s="83" t="s">
        <v>662</v>
      </c>
      <c r="B397" s="89" t="s">
        <v>663</v>
      </c>
      <c r="C397" s="84" t="s">
        <v>602</v>
      </c>
      <c r="D397" s="85">
        <v>2012</v>
      </c>
      <c r="E397" s="85" t="s">
        <v>9</v>
      </c>
      <c r="F397" s="90">
        <v>5517.39</v>
      </c>
    </row>
    <row r="398" spans="1:6" x14ac:dyDescent="0.2">
      <c r="A398" s="83" t="s">
        <v>664</v>
      </c>
      <c r="B398" s="89" t="s">
        <v>665</v>
      </c>
      <c r="C398" s="84" t="s">
        <v>602</v>
      </c>
      <c r="D398" s="85">
        <v>2012</v>
      </c>
      <c r="E398" s="85" t="s">
        <v>9</v>
      </c>
      <c r="F398" s="90">
        <v>5517.39</v>
      </c>
    </row>
    <row r="399" spans="1:6" x14ac:dyDescent="0.2">
      <c r="A399" s="83" t="s">
        <v>666</v>
      </c>
      <c r="B399" s="89" t="s">
        <v>667</v>
      </c>
      <c r="C399" s="84" t="s">
        <v>602</v>
      </c>
      <c r="D399" s="85">
        <v>2012</v>
      </c>
      <c r="E399" s="85" t="s">
        <v>9</v>
      </c>
      <c r="F399" s="90">
        <v>5517.39</v>
      </c>
    </row>
    <row r="400" spans="1:6" x14ac:dyDescent="0.2">
      <c r="A400" s="83" t="s">
        <v>668</v>
      </c>
      <c r="B400" s="89" t="s">
        <v>669</v>
      </c>
      <c r="C400" s="84" t="s">
        <v>602</v>
      </c>
      <c r="D400" s="85">
        <v>2012</v>
      </c>
      <c r="E400" s="85" t="s">
        <v>9</v>
      </c>
      <c r="F400" s="90">
        <v>5517.39</v>
      </c>
    </row>
    <row r="401" spans="1:6" x14ac:dyDescent="0.2">
      <c r="A401" s="83" t="s">
        <v>670</v>
      </c>
      <c r="B401" s="89" t="s">
        <v>671</v>
      </c>
      <c r="C401" s="84" t="s">
        <v>602</v>
      </c>
      <c r="D401" s="85">
        <v>2012</v>
      </c>
      <c r="E401" s="85" t="s">
        <v>9</v>
      </c>
      <c r="F401" s="90">
        <v>5517.39</v>
      </c>
    </row>
    <row r="402" spans="1:6" x14ac:dyDescent="0.2">
      <c r="A402" s="83" t="s">
        <v>672</v>
      </c>
      <c r="B402" s="89" t="s">
        <v>673</v>
      </c>
      <c r="C402" s="84" t="s">
        <v>602</v>
      </c>
      <c r="D402" s="85">
        <v>2012</v>
      </c>
      <c r="E402" s="85" t="s">
        <v>9</v>
      </c>
      <c r="F402" s="90">
        <v>5517.39</v>
      </c>
    </row>
    <row r="403" spans="1:6" x14ac:dyDescent="0.2">
      <c r="A403" s="83" t="s">
        <v>674</v>
      </c>
      <c r="B403" s="89" t="s">
        <v>675</v>
      </c>
      <c r="C403" s="84" t="s">
        <v>602</v>
      </c>
      <c r="D403" s="85">
        <v>2012</v>
      </c>
      <c r="E403" s="85" t="s">
        <v>9</v>
      </c>
      <c r="F403" s="90">
        <v>5517.39</v>
      </c>
    </row>
    <row r="404" spans="1:6" x14ac:dyDescent="0.2">
      <c r="A404" s="83" t="s">
        <v>676</v>
      </c>
      <c r="B404" s="89" t="s">
        <v>677</v>
      </c>
      <c r="C404" s="84" t="s">
        <v>602</v>
      </c>
      <c r="D404" s="85">
        <v>2012</v>
      </c>
      <c r="E404" s="85" t="s">
        <v>9</v>
      </c>
      <c r="F404" s="90">
        <v>5517.39</v>
      </c>
    </row>
    <row r="405" spans="1:6" x14ac:dyDescent="0.2">
      <c r="A405" s="83" t="s">
        <v>678</v>
      </c>
      <c r="B405" s="89" t="s">
        <v>679</v>
      </c>
      <c r="C405" s="84" t="s">
        <v>602</v>
      </c>
      <c r="D405" s="85">
        <v>2012</v>
      </c>
      <c r="E405" s="85" t="s">
        <v>9</v>
      </c>
      <c r="F405" s="90">
        <v>5517.39</v>
      </c>
    </row>
    <row r="406" spans="1:6" x14ac:dyDescent="0.2">
      <c r="A406" s="83" t="s">
        <v>680</v>
      </c>
      <c r="B406" s="89" t="s">
        <v>681</v>
      </c>
      <c r="C406" s="84" t="s">
        <v>602</v>
      </c>
      <c r="D406" s="85">
        <v>2012</v>
      </c>
      <c r="E406" s="85" t="s">
        <v>9</v>
      </c>
      <c r="F406" s="90">
        <v>5517.39</v>
      </c>
    </row>
    <row r="407" spans="1:6" x14ac:dyDescent="0.2">
      <c r="A407" s="83" t="s">
        <v>682</v>
      </c>
      <c r="B407" s="89" t="s">
        <v>683</v>
      </c>
      <c r="C407" s="84" t="s">
        <v>684</v>
      </c>
      <c r="D407" s="85">
        <v>2010</v>
      </c>
      <c r="E407" s="85" t="s">
        <v>9</v>
      </c>
      <c r="F407" s="90">
        <v>4355.6499999999996</v>
      </c>
    </row>
    <row r="408" spans="1:6" x14ac:dyDescent="0.2">
      <c r="A408" s="83" t="s">
        <v>685</v>
      </c>
      <c r="B408" s="89" t="s">
        <v>686</v>
      </c>
      <c r="C408" s="84" t="s">
        <v>684</v>
      </c>
      <c r="D408" s="85">
        <v>2010</v>
      </c>
      <c r="E408" s="85" t="s">
        <v>687</v>
      </c>
      <c r="F408" s="90">
        <v>4355.6499999999996</v>
      </c>
    </row>
    <row r="409" spans="1:6" x14ac:dyDescent="0.2">
      <c r="A409" s="83" t="s">
        <v>688</v>
      </c>
      <c r="B409" s="89" t="s">
        <v>689</v>
      </c>
      <c r="C409" s="84" t="s">
        <v>684</v>
      </c>
      <c r="D409" s="85">
        <v>2010</v>
      </c>
      <c r="E409" s="85" t="s">
        <v>9</v>
      </c>
      <c r="F409" s="90">
        <v>4355.6499999999996</v>
      </c>
    </row>
    <row r="410" spans="1:6" x14ac:dyDescent="0.2">
      <c r="A410" s="83" t="s">
        <v>690</v>
      </c>
      <c r="B410" s="89" t="s">
        <v>691</v>
      </c>
      <c r="C410" s="84" t="s">
        <v>684</v>
      </c>
      <c r="D410" s="85">
        <v>2010</v>
      </c>
      <c r="E410" s="85" t="s">
        <v>9</v>
      </c>
      <c r="F410" s="90">
        <v>4355.6499999999996</v>
      </c>
    </row>
    <row r="411" spans="1:6" x14ac:dyDescent="0.2">
      <c r="A411" s="83" t="s">
        <v>692</v>
      </c>
      <c r="B411" s="89" t="s">
        <v>693</v>
      </c>
      <c r="C411" s="84" t="s">
        <v>684</v>
      </c>
      <c r="D411" s="85">
        <v>2010</v>
      </c>
      <c r="E411" s="85" t="s">
        <v>9</v>
      </c>
      <c r="F411" s="90">
        <v>4355.6499999999996</v>
      </c>
    </row>
    <row r="412" spans="1:6" x14ac:dyDescent="0.2">
      <c r="A412" s="83" t="s">
        <v>694</v>
      </c>
      <c r="B412" s="89" t="s">
        <v>695</v>
      </c>
      <c r="C412" s="84" t="s">
        <v>684</v>
      </c>
      <c r="D412" s="85">
        <v>2010</v>
      </c>
      <c r="E412" s="85" t="s">
        <v>9</v>
      </c>
      <c r="F412" s="90">
        <v>4355.6499999999996</v>
      </c>
    </row>
    <row r="413" spans="1:6" x14ac:dyDescent="0.2">
      <c r="A413" s="83" t="s">
        <v>696</v>
      </c>
      <c r="B413" s="89" t="s">
        <v>697</v>
      </c>
      <c r="C413" s="84" t="s">
        <v>684</v>
      </c>
      <c r="D413" s="85">
        <v>2010</v>
      </c>
      <c r="E413" s="85" t="s">
        <v>9</v>
      </c>
      <c r="F413" s="90">
        <v>4355.6499999999996</v>
      </c>
    </row>
    <row r="414" spans="1:6" x14ac:dyDescent="0.2">
      <c r="A414" s="83" t="s">
        <v>698</v>
      </c>
      <c r="B414" s="89" t="s">
        <v>699</v>
      </c>
      <c r="C414" s="84" t="s">
        <v>684</v>
      </c>
      <c r="D414" s="85">
        <v>2010</v>
      </c>
      <c r="E414" s="85" t="s">
        <v>9</v>
      </c>
      <c r="F414" s="90">
        <v>4355.6499999999996</v>
      </c>
    </row>
    <row r="415" spans="1:6" x14ac:dyDescent="0.2">
      <c r="A415" s="83" t="s">
        <v>700</v>
      </c>
      <c r="B415" s="89" t="s">
        <v>701</v>
      </c>
      <c r="C415" s="84" t="s">
        <v>684</v>
      </c>
      <c r="D415" s="85">
        <v>2010</v>
      </c>
      <c r="E415" s="85" t="s">
        <v>9</v>
      </c>
      <c r="F415" s="90">
        <v>4355.6499999999996</v>
      </c>
    </row>
    <row r="416" spans="1:6" x14ac:dyDescent="0.2">
      <c r="A416" s="83" t="s">
        <v>702</v>
      </c>
      <c r="B416" s="89" t="s">
        <v>703</v>
      </c>
      <c r="C416" s="84" t="s">
        <v>684</v>
      </c>
      <c r="D416" s="85">
        <v>2010</v>
      </c>
      <c r="E416" s="85" t="s">
        <v>9</v>
      </c>
      <c r="F416" s="90">
        <v>4355.6499999999996</v>
      </c>
    </row>
    <row r="417" spans="1:6" x14ac:dyDescent="0.2">
      <c r="A417" s="83" t="s">
        <v>704</v>
      </c>
      <c r="B417" s="89" t="s">
        <v>705</v>
      </c>
      <c r="C417" s="84" t="s">
        <v>684</v>
      </c>
      <c r="D417" s="85">
        <v>2010</v>
      </c>
      <c r="E417" s="85" t="s">
        <v>9</v>
      </c>
      <c r="F417" s="90">
        <v>4355.6499999999996</v>
      </c>
    </row>
    <row r="418" spans="1:6" x14ac:dyDescent="0.2">
      <c r="A418" s="83" t="s">
        <v>706</v>
      </c>
      <c r="B418" s="89" t="s">
        <v>707</v>
      </c>
      <c r="C418" s="84" t="s">
        <v>684</v>
      </c>
      <c r="D418" s="85">
        <v>2010</v>
      </c>
      <c r="E418" s="85" t="s">
        <v>9</v>
      </c>
      <c r="F418" s="90">
        <v>4355.6499999999996</v>
      </c>
    </row>
    <row r="419" spans="1:6" x14ac:dyDescent="0.2">
      <c r="A419" s="83" t="s">
        <v>708</v>
      </c>
      <c r="B419" s="89" t="s">
        <v>709</v>
      </c>
      <c r="C419" s="84" t="s">
        <v>684</v>
      </c>
      <c r="D419" s="85">
        <v>2010</v>
      </c>
      <c r="E419" s="85" t="s">
        <v>9</v>
      </c>
      <c r="F419" s="90">
        <v>4355.6499999999996</v>
      </c>
    </row>
    <row r="420" spans="1:6" x14ac:dyDescent="0.2">
      <c r="A420" s="83" t="s">
        <v>710</v>
      </c>
      <c r="B420" s="89" t="s">
        <v>711</v>
      </c>
      <c r="C420" s="84" t="s">
        <v>684</v>
      </c>
      <c r="D420" s="85">
        <v>2011</v>
      </c>
      <c r="E420" s="85" t="s">
        <v>9</v>
      </c>
      <c r="F420" s="90">
        <v>5821.2</v>
      </c>
    </row>
    <row r="421" spans="1:6" x14ac:dyDescent="0.2">
      <c r="A421" s="83" t="s">
        <v>712</v>
      </c>
      <c r="B421" s="89" t="s">
        <v>713</v>
      </c>
      <c r="C421" s="84" t="s">
        <v>684</v>
      </c>
      <c r="D421" s="85">
        <v>2011</v>
      </c>
      <c r="E421" s="85" t="s">
        <v>9</v>
      </c>
      <c r="F421" s="90">
        <v>5821.2</v>
      </c>
    </row>
    <row r="422" spans="1:6" x14ac:dyDescent="0.2">
      <c r="A422" s="83" t="s">
        <v>714</v>
      </c>
      <c r="B422" s="89" t="s">
        <v>715</v>
      </c>
      <c r="C422" s="84" t="s">
        <v>684</v>
      </c>
      <c r="D422" s="85">
        <v>2011</v>
      </c>
      <c r="E422" s="85" t="s">
        <v>9</v>
      </c>
      <c r="F422" s="90">
        <v>5821.2</v>
      </c>
    </row>
    <row r="423" spans="1:6" x14ac:dyDescent="0.2">
      <c r="A423" s="83" t="s">
        <v>716</v>
      </c>
      <c r="B423" s="89" t="s">
        <v>717</v>
      </c>
      <c r="C423" s="84" t="s">
        <v>684</v>
      </c>
      <c r="D423" s="85">
        <v>2011</v>
      </c>
      <c r="E423" s="85" t="s">
        <v>9</v>
      </c>
      <c r="F423" s="90">
        <v>5821.2</v>
      </c>
    </row>
    <row r="424" spans="1:6" x14ac:dyDescent="0.2">
      <c r="A424" s="83" t="s">
        <v>718</v>
      </c>
      <c r="B424" s="89" t="s">
        <v>719</v>
      </c>
      <c r="C424" s="84" t="s">
        <v>684</v>
      </c>
      <c r="D424" s="85">
        <v>2011</v>
      </c>
      <c r="E424" s="85" t="s">
        <v>9</v>
      </c>
      <c r="F424" s="90">
        <v>5821.2</v>
      </c>
    </row>
    <row r="425" spans="1:6" x14ac:dyDescent="0.2">
      <c r="A425" s="83" t="s">
        <v>720</v>
      </c>
      <c r="B425" s="89" t="s">
        <v>721</v>
      </c>
      <c r="C425" s="84" t="s">
        <v>684</v>
      </c>
      <c r="D425" s="85">
        <v>2011</v>
      </c>
      <c r="E425" s="85" t="s">
        <v>9</v>
      </c>
      <c r="F425" s="90">
        <v>5821.2</v>
      </c>
    </row>
    <row r="426" spans="1:6" x14ac:dyDescent="0.2">
      <c r="A426" s="83" t="s">
        <v>722</v>
      </c>
      <c r="B426" s="89" t="s">
        <v>723</v>
      </c>
      <c r="C426" s="84" t="s">
        <v>684</v>
      </c>
      <c r="D426" s="85">
        <v>2011</v>
      </c>
      <c r="E426" s="85" t="s">
        <v>9</v>
      </c>
      <c r="F426" s="90">
        <v>5821.2</v>
      </c>
    </row>
    <row r="427" spans="1:6" x14ac:dyDescent="0.2">
      <c r="A427" s="83" t="s">
        <v>724</v>
      </c>
      <c r="B427" s="89" t="s">
        <v>725</v>
      </c>
      <c r="C427" s="84" t="s">
        <v>684</v>
      </c>
      <c r="D427" s="85">
        <v>2011</v>
      </c>
      <c r="E427" s="85" t="s">
        <v>9</v>
      </c>
      <c r="F427" s="90">
        <v>5821.2</v>
      </c>
    </row>
    <row r="428" spans="1:6" x14ac:dyDescent="0.2">
      <c r="A428" s="83" t="s">
        <v>726</v>
      </c>
      <c r="B428" s="89" t="s">
        <v>727</v>
      </c>
      <c r="C428" s="84" t="s">
        <v>684</v>
      </c>
      <c r="D428" s="85">
        <v>2011</v>
      </c>
      <c r="E428" s="85" t="s">
        <v>9</v>
      </c>
      <c r="F428" s="90">
        <v>5821.2</v>
      </c>
    </row>
    <row r="429" spans="1:6" x14ac:dyDescent="0.2">
      <c r="A429" s="83" t="s">
        <v>728</v>
      </c>
      <c r="B429" s="89" t="s">
        <v>729</v>
      </c>
      <c r="C429" s="84" t="s">
        <v>684</v>
      </c>
      <c r="D429" s="85">
        <v>2011</v>
      </c>
      <c r="E429" s="85" t="s">
        <v>9</v>
      </c>
      <c r="F429" s="90">
        <v>5821.2</v>
      </c>
    </row>
    <row r="430" spans="1:6" x14ac:dyDescent="0.2">
      <c r="A430" s="83" t="s">
        <v>730</v>
      </c>
      <c r="B430" s="89" t="s">
        <v>731</v>
      </c>
      <c r="C430" s="84" t="s">
        <v>684</v>
      </c>
      <c r="D430" s="85">
        <v>2011</v>
      </c>
      <c r="E430" s="85" t="s">
        <v>9</v>
      </c>
      <c r="F430" s="90">
        <v>5821.2</v>
      </c>
    </row>
    <row r="431" spans="1:6" x14ac:dyDescent="0.2">
      <c r="A431" s="83" t="s">
        <v>732</v>
      </c>
      <c r="B431" s="89" t="s">
        <v>733</v>
      </c>
      <c r="C431" s="84" t="s">
        <v>684</v>
      </c>
      <c r="D431" s="85">
        <v>2011</v>
      </c>
      <c r="E431" s="85" t="s">
        <v>9</v>
      </c>
      <c r="F431" s="90">
        <v>5821.2</v>
      </c>
    </row>
    <row r="432" spans="1:6" x14ac:dyDescent="0.2">
      <c r="A432" s="83" t="s">
        <v>734</v>
      </c>
      <c r="B432" s="89" t="s">
        <v>735</v>
      </c>
      <c r="C432" s="84" t="s">
        <v>684</v>
      </c>
      <c r="D432" s="85">
        <v>2011</v>
      </c>
      <c r="E432" s="85" t="s">
        <v>9</v>
      </c>
      <c r="F432" s="90">
        <v>5821.2</v>
      </c>
    </row>
    <row r="433" spans="1:6" x14ac:dyDescent="0.2">
      <c r="A433" s="83" t="s">
        <v>736</v>
      </c>
      <c r="B433" s="89" t="s">
        <v>737</v>
      </c>
      <c r="C433" s="84" t="s">
        <v>684</v>
      </c>
      <c r="D433" s="85">
        <v>2012</v>
      </c>
      <c r="E433" s="85" t="s">
        <v>9</v>
      </c>
      <c r="F433" s="90">
        <v>5821.2</v>
      </c>
    </row>
    <row r="434" spans="1:6" x14ac:dyDescent="0.2">
      <c r="A434" s="83" t="s">
        <v>738</v>
      </c>
      <c r="B434" s="89" t="s">
        <v>739</v>
      </c>
      <c r="C434" s="84" t="s">
        <v>684</v>
      </c>
      <c r="D434" s="85">
        <v>2012</v>
      </c>
      <c r="E434" s="85" t="s">
        <v>9</v>
      </c>
      <c r="F434" s="90">
        <v>5821.2</v>
      </c>
    </row>
    <row r="435" spans="1:6" x14ac:dyDescent="0.2">
      <c r="A435" s="83" t="s">
        <v>740</v>
      </c>
      <c r="B435" s="89" t="s">
        <v>741</v>
      </c>
      <c r="C435" s="84" t="s">
        <v>684</v>
      </c>
      <c r="D435" s="85">
        <v>2012</v>
      </c>
      <c r="E435" s="85" t="s">
        <v>9</v>
      </c>
      <c r="F435" s="90">
        <v>5821.2</v>
      </c>
    </row>
    <row r="436" spans="1:6" x14ac:dyDescent="0.2">
      <c r="A436" s="83" t="s">
        <v>742</v>
      </c>
      <c r="B436" s="89" t="s">
        <v>743</v>
      </c>
      <c r="C436" s="84" t="s">
        <v>684</v>
      </c>
      <c r="D436" s="85">
        <v>2012</v>
      </c>
      <c r="E436" s="85" t="s">
        <v>9</v>
      </c>
      <c r="F436" s="90">
        <v>5821.2</v>
      </c>
    </row>
    <row r="437" spans="1:6" x14ac:dyDescent="0.2">
      <c r="A437" s="83" t="s">
        <v>744</v>
      </c>
      <c r="B437" s="89" t="s">
        <v>745</v>
      </c>
      <c r="C437" s="84" t="s">
        <v>684</v>
      </c>
      <c r="D437" s="85">
        <v>2012</v>
      </c>
      <c r="E437" s="85" t="s">
        <v>9</v>
      </c>
      <c r="F437" s="90">
        <v>4355.6400000000003</v>
      </c>
    </row>
    <row r="438" spans="1:6" x14ac:dyDescent="0.2">
      <c r="A438" s="83" t="s">
        <v>746</v>
      </c>
      <c r="B438" s="89" t="s">
        <v>747</v>
      </c>
      <c r="C438" s="84" t="s">
        <v>684</v>
      </c>
      <c r="D438" s="85">
        <v>2012</v>
      </c>
      <c r="E438" s="85" t="s">
        <v>9</v>
      </c>
      <c r="F438" s="90">
        <v>5821.2</v>
      </c>
    </row>
    <row r="439" spans="1:6" x14ac:dyDescent="0.2">
      <c r="A439" s="83" t="s">
        <v>748</v>
      </c>
      <c r="B439" s="89" t="s">
        <v>749</v>
      </c>
      <c r="C439" s="84" t="s">
        <v>750</v>
      </c>
      <c r="D439" s="85">
        <v>1997</v>
      </c>
      <c r="E439" s="85" t="s">
        <v>9</v>
      </c>
      <c r="F439" s="90">
        <v>149744.01999999999</v>
      </c>
    </row>
    <row r="440" spans="1:6" x14ac:dyDescent="0.2">
      <c r="A440" s="83" t="s">
        <v>751</v>
      </c>
      <c r="B440" s="89" t="s">
        <v>752</v>
      </c>
      <c r="C440" s="84" t="s">
        <v>750</v>
      </c>
      <c r="D440" s="85">
        <v>2010</v>
      </c>
      <c r="E440" s="85" t="s">
        <v>9</v>
      </c>
      <c r="F440" s="90">
        <v>800</v>
      </c>
    </row>
    <row r="441" spans="1:6" x14ac:dyDescent="0.2">
      <c r="A441" s="92" t="s">
        <v>753</v>
      </c>
      <c r="B441" s="93" t="s">
        <v>754</v>
      </c>
      <c r="C441" s="86" t="s">
        <v>755</v>
      </c>
      <c r="D441" s="91">
        <v>2013</v>
      </c>
      <c r="E441" s="91" t="s">
        <v>9</v>
      </c>
      <c r="F441" s="94">
        <v>356999.13</v>
      </c>
    </row>
    <row r="442" spans="1:6" x14ac:dyDescent="0.2">
      <c r="A442" s="83" t="s">
        <v>756</v>
      </c>
      <c r="B442" s="89" t="s">
        <v>757</v>
      </c>
      <c r="C442" s="84" t="s">
        <v>396</v>
      </c>
      <c r="D442" s="85">
        <v>2010</v>
      </c>
      <c r="E442" s="85" t="s">
        <v>9</v>
      </c>
      <c r="F442" s="90">
        <v>3745</v>
      </c>
    </row>
    <row r="443" spans="1:6" x14ac:dyDescent="0.2">
      <c r="A443" s="83" t="s">
        <v>758</v>
      </c>
      <c r="B443" s="89" t="s">
        <v>759</v>
      </c>
      <c r="C443" s="84" t="s">
        <v>396</v>
      </c>
      <c r="D443" s="85">
        <v>2010</v>
      </c>
      <c r="E443" s="85" t="s">
        <v>9</v>
      </c>
      <c r="F443" s="90">
        <v>3745</v>
      </c>
    </row>
    <row r="444" spans="1:6" x14ac:dyDescent="0.2">
      <c r="A444" s="83" t="s">
        <v>760</v>
      </c>
      <c r="B444" s="89" t="s">
        <v>761</v>
      </c>
      <c r="C444" s="84" t="s">
        <v>396</v>
      </c>
      <c r="D444" s="85">
        <v>2010</v>
      </c>
      <c r="E444" s="85" t="s">
        <v>9</v>
      </c>
      <c r="F444" s="90">
        <v>3745</v>
      </c>
    </row>
    <row r="445" spans="1:6" x14ac:dyDescent="0.2">
      <c r="A445" s="83" t="s">
        <v>762</v>
      </c>
      <c r="B445" s="89" t="s">
        <v>763</v>
      </c>
      <c r="C445" s="84" t="s">
        <v>396</v>
      </c>
      <c r="D445" s="85">
        <v>2010</v>
      </c>
      <c r="E445" s="85" t="s">
        <v>9</v>
      </c>
      <c r="F445" s="90">
        <v>3745</v>
      </c>
    </row>
    <row r="446" spans="1:6" x14ac:dyDescent="0.2">
      <c r="A446" s="83" t="s">
        <v>764</v>
      </c>
      <c r="B446" s="89" t="s">
        <v>765</v>
      </c>
      <c r="C446" s="84" t="s">
        <v>396</v>
      </c>
      <c r="D446" s="85">
        <v>2011</v>
      </c>
      <c r="E446" s="85" t="s">
        <v>9</v>
      </c>
      <c r="F446" s="90">
        <v>3745</v>
      </c>
    </row>
    <row r="447" spans="1:6" x14ac:dyDescent="0.2">
      <c r="A447" s="83" t="s">
        <v>766</v>
      </c>
      <c r="B447" s="89" t="s">
        <v>767</v>
      </c>
      <c r="C447" s="84" t="s">
        <v>396</v>
      </c>
      <c r="D447" s="85">
        <v>2011</v>
      </c>
      <c r="E447" s="85" t="s">
        <v>9</v>
      </c>
      <c r="F447" s="90">
        <v>3745</v>
      </c>
    </row>
    <row r="448" spans="1:6" x14ac:dyDescent="0.2">
      <c r="A448" s="83" t="s">
        <v>768</v>
      </c>
      <c r="B448" s="89" t="s">
        <v>769</v>
      </c>
      <c r="C448" s="84" t="s">
        <v>396</v>
      </c>
      <c r="D448" s="85">
        <v>2011</v>
      </c>
      <c r="E448" s="85" t="s">
        <v>9</v>
      </c>
      <c r="F448" s="90">
        <v>3745</v>
      </c>
    </row>
    <row r="449" spans="1:6" x14ac:dyDescent="0.2">
      <c r="A449" s="83" t="s">
        <v>770</v>
      </c>
      <c r="B449" s="89" t="s">
        <v>771</v>
      </c>
      <c r="C449" s="84" t="s">
        <v>396</v>
      </c>
      <c r="D449" s="85">
        <v>2011</v>
      </c>
      <c r="E449" s="85" t="s">
        <v>9</v>
      </c>
      <c r="F449" s="90">
        <v>3745</v>
      </c>
    </row>
    <row r="450" spans="1:6" x14ac:dyDescent="0.2">
      <c r="A450" s="83" t="s">
        <v>772</v>
      </c>
      <c r="B450" s="89" t="s">
        <v>773</v>
      </c>
      <c r="C450" s="84" t="s">
        <v>396</v>
      </c>
      <c r="D450" s="85">
        <v>2011</v>
      </c>
      <c r="E450" s="85" t="s">
        <v>9</v>
      </c>
      <c r="F450" s="90">
        <v>3745</v>
      </c>
    </row>
    <row r="451" spans="1:6" x14ac:dyDescent="0.2">
      <c r="A451" s="83" t="s">
        <v>774</v>
      </c>
      <c r="B451" s="89" t="s">
        <v>775</v>
      </c>
      <c r="C451" s="84" t="s">
        <v>396</v>
      </c>
      <c r="D451" s="85">
        <v>2011</v>
      </c>
      <c r="E451" s="85" t="s">
        <v>9</v>
      </c>
      <c r="F451" s="90">
        <v>3745</v>
      </c>
    </row>
    <row r="452" spans="1:6" x14ac:dyDescent="0.2">
      <c r="A452" s="83" t="s">
        <v>776</v>
      </c>
      <c r="B452" s="89" t="s">
        <v>777</v>
      </c>
      <c r="C452" s="84" t="s">
        <v>396</v>
      </c>
      <c r="D452" s="85">
        <v>2009</v>
      </c>
      <c r="E452" s="85" t="s">
        <v>9</v>
      </c>
      <c r="F452" s="90">
        <v>3450.43</v>
      </c>
    </row>
    <row r="453" spans="1:6" x14ac:dyDescent="0.2">
      <c r="A453" s="83" t="s">
        <v>778</v>
      </c>
      <c r="B453" s="89" t="s">
        <v>779</v>
      </c>
      <c r="C453" s="84" t="s">
        <v>396</v>
      </c>
      <c r="D453" s="85">
        <v>2012</v>
      </c>
      <c r="E453" s="85" t="s">
        <v>9</v>
      </c>
      <c r="F453" s="90">
        <v>2337.12</v>
      </c>
    </row>
    <row r="454" spans="1:6" x14ac:dyDescent="0.2">
      <c r="A454" s="83" t="s">
        <v>780</v>
      </c>
      <c r="B454" s="89" t="s">
        <v>781</v>
      </c>
      <c r="C454" s="84" t="s">
        <v>396</v>
      </c>
      <c r="D454" s="85">
        <v>2012</v>
      </c>
      <c r="E454" s="85" t="s">
        <v>9</v>
      </c>
      <c r="F454" s="90">
        <v>2337.12</v>
      </c>
    </row>
    <row r="455" spans="1:6" x14ac:dyDescent="0.2">
      <c r="A455" s="83" t="s">
        <v>782</v>
      </c>
      <c r="B455" s="89" t="s">
        <v>783</v>
      </c>
      <c r="C455" s="84" t="s">
        <v>396</v>
      </c>
      <c r="D455" s="85">
        <v>2012</v>
      </c>
      <c r="E455" s="85" t="s">
        <v>9</v>
      </c>
      <c r="F455" s="90">
        <v>2337.12</v>
      </c>
    </row>
    <row r="456" spans="1:6" x14ac:dyDescent="0.2">
      <c r="A456" s="83" t="s">
        <v>784</v>
      </c>
      <c r="B456" s="89" t="s">
        <v>785</v>
      </c>
      <c r="C456" s="84" t="s">
        <v>396</v>
      </c>
      <c r="D456" s="85">
        <v>2012</v>
      </c>
      <c r="E456" s="85" t="s">
        <v>9</v>
      </c>
      <c r="F456" s="90">
        <v>2337.12</v>
      </c>
    </row>
    <row r="457" spans="1:6" x14ac:dyDescent="0.2">
      <c r="A457" s="83" t="s">
        <v>786</v>
      </c>
      <c r="B457" s="89" t="s">
        <v>787</v>
      </c>
      <c r="C457" s="84" t="s">
        <v>396</v>
      </c>
      <c r="D457" s="85">
        <v>2012</v>
      </c>
      <c r="E457" s="85" t="s">
        <v>9</v>
      </c>
      <c r="F457" s="90">
        <v>2337.12</v>
      </c>
    </row>
    <row r="458" spans="1:6" x14ac:dyDescent="0.2">
      <c r="A458" s="83" t="s">
        <v>788</v>
      </c>
      <c r="B458" s="89" t="s">
        <v>789</v>
      </c>
      <c r="C458" s="84" t="s">
        <v>396</v>
      </c>
      <c r="D458" s="85">
        <v>2012</v>
      </c>
      <c r="E458" s="85" t="s">
        <v>9</v>
      </c>
      <c r="F458" s="90">
        <v>2337.12</v>
      </c>
    </row>
    <row r="459" spans="1:6" x14ac:dyDescent="0.2">
      <c r="A459" s="83" t="s">
        <v>790</v>
      </c>
      <c r="B459" s="89" t="s">
        <v>791</v>
      </c>
      <c r="C459" s="84" t="s">
        <v>396</v>
      </c>
      <c r="D459" s="85">
        <v>2012</v>
      </c>
      <c r="E459" s="85" t="s">
        <v>218</v>
      </c>
      <c r="F459" s="90">
        <v>2337.12</v>
      </c>
    </row>
    <row r="460" spans="1:6" x14ac:dyDescent="0.2">
      <c r="A460" s="83" t="s">
        <v>792</v>
      </c>
      <c r="B460" s="89" t="s">
        <v>793</v>
      </c>
      <c r="C460" s="84" t="s">
        <v>396</v>
      </c>
      <c r="D460" s="85">
        <v>2012</v>
      </c>
      <c r="E460" s="85" t="s">
        <v>9</v>
      </c>
      <c r="F460" s="90">
        <v>2337.12</v>
      </c>
    </row>
    <row r="461" spans="1:6" x14ac:dyDescent="0.2">
      <c r="A461" s="83" t="s">
        <v>794</v>
      </c>
      <c r="B461" s="89" t="s">
        <v>795</v>
      </c>
      <c r="C461" s="84" t="s">
        <v>396</v>
      </c>
      <c r="D461" s="85">
        <v>2012</v>
      </c>
      <c r="E461" s="85" t="s">
        <v>9</v>
      </c>
      <c r="F461" s="90">
        <v>2337.12</v>
      </c>
    </row>
    <row r="462" spans="1:6" x14ac:dyDescent="0.2">
      <c r="A462" s="83" t="s">
        <v>796</v>
      </c>
      <c r="B462" s="89" t="s">
        <v>797</v>
      </c>
      <c r="C462" s="84" t="s">
        <v>396</v>
      </c>
      <c r="D462" s="85">
        <v>2012</v>
      </c>
      <c r="E462" s="85" t="s">
        <v>9</v>
      </c>
      <c r="F462" s="90">
        <v>2337.12</v>
      </c>
    </row>
    <row r="463" spans="1:6" x14ac:dyDescent="0.2">
      <c r="A463" s="86" t="s">
        <v>798</v>
      </c>
      <c r="B463" s="86" t="s">
        <v>799</v>
      </c>
      <c r="C463" s="86" t="s">
        <v>800</v>
      </c>
      <c r="D463" s="91">
        <v>2015</v>
      </c>
      <c r="E463" s="85" t="s">
        <v>9</v>
      </c>
      <c r="F463" s="88">
        <v>26730</v>
      </c>
    </row>
    <row r="464" spans="1:6" x14ac:dyDescent="0.2">
      <c r="A464" s="86" t="s">
        <v>801</v>
      </c>
      <c r="B464" s="86" t="s">
        <v>802</v>
      </c>
      <c r="C464" s="86" t="s">
        <v>803</v>
      </c>
      <c r="D464" s="91">
        <v>2015</v>
      </c>
      <c r="E464" s="85" t="s">
        <v>9</v>
      </c>
      <c r="F464" s="88">
        <v>22595.1</v>
      </c>
    </row>
    <row r="465" spans="1:6" x14ac:dyDescent="0.2">
      <c r="A465" s="86" t="s">
        <v>804</v>
      </c>
      <c r="B465" s="86" t="s">
        <v>805</v>
      </c>
      <c r="C465" s="86" t="s">
        <v>803</v>
      </c>
      <c r="D465" s="91">
        <v>2015</v>
      </c>
      <c r="E465" s="85" t="s">
        <v>9</v>
      </c>
      <c r="F465" s="88">
        <v>22595.1</v>
      </c>
    </row>
    <row r="466" spans="1:6" x14ac:dyDescent="0.2">
      <c r="A466" s="86" t="s">
        <v>806</v>
      </c>
      <c r="B466" s="86" t="s">
        <v>807</v>
      </c>
      <c r="C466" s="86" t="s">
        <v>808</v>
      </c>
      <c r="D466" s="91">
        <v>20015</v>
      </c>
      <c r="E466" s="85" t="s">
        <v>9</v>
      </c>
      <c r="F466" s="88">
        <v>24809.1</v>
      </c>
    </row>
    <row r="467" spans="1:6" x14ac:dyDescent="0.2">
      <c r="A467" s="86"/>
      <c r="B467" s="95"/>
      <c r="C467" s="85" t="s">
        <v>809</v>
      </c>
      <c r="D467" s="76"/>
      <c r="E467" s="76"/>
      <c r="F467" s="96">
        <v>1913405.14</v>
      </c>
    </row>
    <row r="469" spans="1:6" ht="15.75" x14ac:dyDescent="0.2">
      <c r="A469" s="74"/>
      <c r="B469" s="74"/>
      <c r="C469" s="97" t="s">
        <v>810</v>
      </c>
      <c r="D469" s="97"/>
      <c r="E469" s="97"/>
    </row>
    <row r="470" spans="1:6" ht="15.75" x14ac:dyDescent="0.2">
      <c r="A470" s="74"/>
      <c r="B470" s="74"/>
      <c r="C470" s="97" t="s">
        <v>811</v>
      </c>
      <c r="D470" s="97"/>
      <c r="E470" s="97"/>
    </row>
    <row r="471" spans="1:6" ht="15.75" x14ac:dyDescent="0.2">
      <c r="A471" s="74"/>
      <c r="B471" s="105" t="s">
        <v>812</v>
      </c>
      <c r="C471" s="105"/>
      <c r="D471" s="105"/>
      <c r="E471" s="97"/>
    </row>
    <row r="472" spans="1:6" x14ac:dyDescent="0.2">
      <c r="A472"/>
      <c r="B472"/>
      <c r="C472"/>
      <c r="D472"/>
      <c r="E472"/>
    </row>
    <row r="473" spans="1:6" x14ac:dyDescent="0.2">
      <c r="A473" s="75" t="s">
        <v>813</v>
      </c>
      <c r="B473" s="75" t="s">
        <v>2</v>
      </c>
      <c r="C473" s="75" t="s">
        <v>814</v>
      </c>
      <c r="D473" s="75" t="s">
        <v>815</v>
      </c>
      <c r="E473" s="75" t="s">
        <v>236</v>
      </c>
    </row>
    <row r="474" spans="1:6" x14ac:dyDescent="0.2">
      <c r="A474" s="76" t="s">
        <v>361</v>
      </c>
      <c r="B474" s="76" t="s">
        <v>429</v>
      </c>
      <c r="C474" s="98">
        <v>2010</v>
      </c>
      <c r="D474" s="76" t="s">
        <v>9</v>
      </c>
      <c r="E474" s="76">
        <v>32046.560000000001</v>
      </c>
    </row>
    <row r="475" spans="1:6" x14ac:dyDescent="0.2">
      <c r="A475" s="76" t="s">
        <v>364</v>
      </c>
      <c r="B475" s="76" t="s">
        <v>429</v>
      </c>
      <c r="C475" s="98">
        <v>2010</v>
      </c>
      <c r="D475" s="76" t="s">
        <v>9</v>
      </c>
      <c r="E475" s="76">
        <v>32046.560000000001</v>
      </c>
    </row>
    <row r="476" spans="1:6" x14ac:dyDescent="0.2">
      <c r="A476" s="76" t="s">
        <v>366</v>
      </c>
      <c r="B476" s="76" t="s">
        <v>429</v>
      </c>
      <c r="C476" s="98">
        <v>2010</v>
      </c>
      <c r="D476" s="76" t="s">
        <v>9</v>
      </c>
      <c r="E476" s="76">
        <v>32046.560000000001</v>
      </c>
    </row>
    <row r="477" spans="1:6" x14ac:dyDescent="0.2">
      <c r="A477" s="76" t="s">
        <v>369</v>
      </c>
      <c r="B477" s="76" t="s">
        <v>429</v>
      </c>
      <c r="C477" s="98">
        <v>2010</v>
      </c>
      <c r="D477" s="76" t="s">
        <v>9</v>
      </c>
      <c r="E477" s="76">
        <v>32046.560000000001</v>
      </c>
    </row>
    <row r="478" spans="1:6" x14ac:dyDescent="0.2">
      <c r="A478" s="76" t="s">
        <v>372</v>
      </c>
      <c r="B478" s="76" t="s">
        <v>429</v>
      </c>
      <c r="C478" s="98">
        <v>2010</v>
      </c>
      <c r="D478" s="76" t="s">
        <v>9</v>
      </c>
      <c r="E478" s="76">
        <v>32046.560000000001</v>
      </c>
    </row>
    <row r="479" spans="1:6" x14ac:dyDescent="0.2">
      <c r="A479" s="76" t="s">
        <v>375</v>
      </c>
      <c r="B479" s="76" t="s">
        <v>429</v>
      </c>
      <c r="C479" s="98">
        <v>2010</v>
      </c>
      <c r="D479" s="76" t="s">
        <v>9</v>
      </c>
      <c r="E479" s="76">
        <v>32046.560000000001</v>
      </c>
    </row>
    <row r="480" spans="1:6" x14ac:dyDescent="0.2">
      <c r="A480" s="76" t="s">
        <v>378</v>
      </c>
      <c r="B480" s="76" t="s">
        <v>429</v>
      </c>
      <c r="C480" s="98">
        <v>2010</v>
      </c>
      <c r="D480" s="76" t="s">
        <v>9</v>
      </c>
      <c r="E480" s="76">
        <v>32046.560000000001</v>
      </c>
    </row>
    <row r="481" spans="1:5" x14ac:dyDescent="0.2">
      <c r="A481" s="76" t="s">
        <v>381</v>
      </c>
      <c r="B481" s="76" t="s">
        <v>429</v>
      </c>
      <c r="C481" s="98">
        <v>2010</v>
      </c>
      <c r="D481" s="76" t="s">
        <v>9</v>
      </c>
      <c r="E481" s="76">
        <v>32046.560000000001</v>
      </c>
    </row>
    <row r="482" spans="1:5" x14ac:dyDescent="0.2">
      <c r="A482" s="76" t="s">
        <v>384</v>
      </c>
      <c r="B482" s="76" t="s">
        <v>429</v>
      </c>
      <c r="C482" s="98">
        <v>2010</v>
      </c>
      <c r="D482" s="76" t="s">
        <v>9</v>
      </c>
      <c r="E482" s="76">
        <v>32046.560000000001</v>
      </c>
    </row>
    <row r="483" spans="1:5" x14ac:dyDescent="0.2">
      <c r="A483" s="76" t="s">
        <v>386</v>
      </c>
      <c r="B483" s="76" t="s">
        <v>429</v>
      </c>
      <c r="C483" s="98">
        <v>2010</v>
      </c>
      <c r="D483" s="76" t="s">
        <v>9</v>
      </c>
      <c r="E483" s="76">
        <v>32046.560000000001</v>
      </c>
    </row>
    <row r="484" spans="1:5" x14ac:dyDescent="0.2">
      <c r="A484" s="76" t="s">
        <v>388</v>
      </c>
      <c r="B484" s="76" t="s">
        <v>429</v>
      </c>
      <c r="C484" s="98">
        <v>2010</v>
      </c>
      <c r="D484" s="76" t="s">
        <v>9</v>
      </c>
      <c r="E484" s="76">
        <v>32046.560000000001</v>
      </c>
    </row>
    <row r="485" spans="1:5" x14ac:dyDescent="0.2">
      <c r="A485" s="76" t="s">
        <v>391</v>
      </c>
      <c r="B485" s="76" t="s">
        <v>429</v>
      </c>
      <c r="C485" s="98">
        <v>2010</v>
      </c>
      <c r="D485" s="76" t="s">
        <v>9</v>
      </c>
      <c r="E485" s="76">
        <v>32046.560000000001</v>
      </c>
    </row>
    <row r="486" spans="1:5" x14ac:dyDescent="0.2">
      <c r="A486" s="76" t="s">
        <v>394</v>
      </c>
      <c r="B486" s="76" t="s">
        <v>429</v>
      </c>
      <c r="C486" s="98">
        <v>2010</v>
      </c>
      <c r="D486" s="76" t="s">
        <v>9</v>
      </c>
      <c r="E486" s="76">
        <v>32046.560000000001</v>
      </c>
    </row>
    <row r="487" spans="1:5" x14ac:dyDescent="0.2">
      <c r="A487" s="76" t="s">
        <v>397</v>
      </c>
      <c r="B487" s="76" t="s">
        <v>429</v>
      </c>
      <c r="C487" s="98">
        <v>2010</v>
      </c>
      <c r="D487" s="76" t="s">
        <v>9</v>
      </c>
      <c r="E487" s="76">
        <v>32046.560000000001</v>
      </c>
    </row>
    <row r="488" spans="1:5" x14ac:dyDescent="0.2">
      <c r="A488" s="76" t="s">
        <v>400</v>
      </c>
      <c r="B488" s="76" t="s">
        <v>429</v>
      </c>
      <c r="C488" s="98">
        <v>2010</v>
      </c>
      <c r="D488" s="76" t="s">
        <v>9</v>
      </c>
      <c r="E488" s="76">
        <v>32046.560000000001</v>
      </c>
    </row>
    <row r="489" spans="1:5" x14ac:dyDescent="0.2">
      <c r="A489" s="76" t="s">
        <v>403</v>
      </c>
      <c r="B489" s="76" t="s">
        <v>429</v>
      </c>
      <c r="C489" s="98">
        <v>2010</v>
      </c>
      <c r="D489" s="76" t="s">
        <v>9</v>
      </c>
      <c r="E489" s="76">
        <v>32046.560000000001</v>
      </c>
    </row>
    <row r="490" spans="1:5" x14ac:dyDescent="0.2">
      <c r="A490" s="76" t="s">
        <v>406</v>
      </c>
      <c r="B490" s="76" t="s">
        <v>429</v>
      </c>
      <c r="C490" s="98">
        <v>2010</v>
      </c>
      <c r="D490" s="76" t="s">
        <v>9</v>
      </c>
      <c r="E490" s="76">
        <v>32046.560000000001</v>
      </c>
    </row>
    <row r="491" spans="1:5" x14ac:dyDescent="0.2">
      <c r="A491" s="76" t="s">
        <v>409</v>
      </c>
      <c r="B491" s="76" t="s">
        <v>429</v>
      </c>
      <c r="C491" s="98">
        <v>2010</v>
      </c>
      <c r="D491" s="76" t="s">
        <v>9</v>
      </c>
      <c r="E491" s="76">
        <v>32046.560000000001</v>
      </c>
    </row>
    <row r="492" spans="1:5" x14ac:dyDescent="0.2">
      <c r="A492" s="76" t="s">
        <v>412</v>
      </c>
      <c r="B492" s="76" t="s">
        <v>429</v>
      </c>
      <c r="C492" s="98">
        <v>2010</v>
      </c>
      <c r="D492" s="76" t="s">
        <v>9</v>
      </c>
      <c r="E492" s="76">
        <v>32046.560000000001</v>
      </c>
    </row>
    <row r="493" spans="1:5" x14ac:dyDescent="0.2">
      <c r="A493" s="76" t="s">
        <v>414</v>
      </c>
      <c r="B493" s="76" t="s">
        <v>429</v>
      </c>
      <c r="C493" s="98">
        <v>2010</v>
      </c>
      <c r="D493" s="76" t="s">
        <v>9</v>
      </c>
      <c r="E493" s="76">
        <v>32046.560000000001</v>
      </c>
    </row>
    <row r="494" spans="1:5" x14ac:dyDescent="0.2">
      <c r="A494" s="76" t="s">
        <v>416</v>
      </c>
      <c r="B494" s="76" t="s">
        <v>429</v>
      </c>
      <c r="C494" s="98">
        <v>2010</v>
      </c>
      <c r="D494" s="76" t="s">
        <v>9</v>
      </c>
      <c r="E494" s="76">
        <v>32046.560000000001</v>
      </c>
    </row>
    <row r="495" spans="1:5" x14ac:dyDescent="0.2">
      <c r="A495" s="76" t="s">
        <v>419</v>
      </c>
      <c r="B495" s="76" t="s">
        <v>429</v>
      </c>
      <c r="C495" s="98">
        <v>2010</v>
      </c>
      <c r="D495" s="76" t="s">
        <v>9</v>
      </c>
      <c r="E495" s="76">
        <v>32046.560000000001</v>
      </c>
    </row>
    <row r="496" spans="1:5" x14ac:dyDescent="0.2">
      <c r="A496" s="76" t="s">
        <v>421</v>
      </c>
      <c r="B496" s="76" t="s">
        <v>429</v>
      </c>
      <c r="C496" s="98">
        <v>2010</v>
      </c>
      <c r="D496" s="76" t="s">
        <v>9</v>
      </c>
      <c r="E496" s="76">
        <v>32046.560000000001</v>
      </c>
    </row>
    <row r="497" spans="1:5" x14ac:dyDescent="0.2">
      <c r="A497" s="76" t="s">
        <v>452</v>
      </c>
      <c r="B497" s="76" t="s">
        <v>429</v>
      </c>
      <c r="C497" s="98">
        <v>2010</v>
      </c>
      <c r="D497" s="76" t="s">
        <v>9</v>
      </c>
      <c r="E497" s="76">
        <v>32046.560000000001</v>
      </c>
    </row>
    <row r="498" spans="1:5" x14ac:dyDescent="0.2">
      <c r="A498" s="76" t="s">
        <v>454</v>
      </c>
      <c r="B498" s="76" t="s">
        <v>429</v>
      </c>
      <c r="C498" s="98">
        <v>2010</v>
      </c>
      <c r="D498" s="76" t="s">
        <v>9</v>
      </c>
      <c r="E498" s="76">
        <v>32046.560000000001</v>
      </c>
    </row>
    <row r="499" spans="1:5" x14ac:dyDescent="0.2">
      <c r="A499" s="76" t="s">
        <v>456</v>
      </c>
      <c r="B499" s="76" t="s">
        <v>429</v>
      </c>
      <c r="C499" s="98">
        <v>2010</v>
      </c>
      <c r="D499" s="76" t="s">
        <v>9</v>
      </c>
      <c r="E499" s="76">
        <v>32046.560000000001</v>
      </c>
    </row>
    <row r="500" spans="1:5" x14ac:dyDescent="0.2">
      <c r="A500" s="76" t="s">
        <v>458</v>
      </c>
      <c r="B500" s="76" t="s">
        <v>429</v>
      </c>
      <c r="C500" s="98">
        <v>2010</v>
      </c>
      <c r="D500" s="76" t="s">
        <v>9</v>
      </c>
      <c r="E500" s="76">
        <v>32046.560000000001</v>
      </c>
    </row>
    <row r="501" spans="1:5" x14ac:dyDescent="0.2">
      <c r="A501" s="76" t="s">
        <v>460</v>
      </c>
      <c r="B501" s="76" t="s">
        <v>429</v>
      </c>
      <c r="C501" s="98">
        <v>2010</v>
      </c>
      <c r="D501" s="76" t="s">
        <v>9</v>
      </c>
      <c r="E501" s="76">
        <v>32046.560000000001</v>
      </c>
    </row>
    <row r="502" spans="1:5" x14ac:dyDescent="0.2">
      <c r="A502" s="76" t="s">
        <v>462</v>
      </c>
      <c r="B502" s="76" t="s">
        <v>429</v>
      </c>
      <c r="C502" s="98">
        <v>2010</v>
      </c>
      <c r="D502" s="76" t="s">
        <v>9</v>
      </c>
      <c r="E502" s="76">
        <v>32046.560000000001</v>
      </c>
    </row>
    <row r="503" spans="1:5" x14ac:dyDescent="0.2">
      <c r="A503" s="76" t="s">
        <v>464</v>
      </c>
      <c r="B503" s="76" t="s">
        <v>429</v>
      </c>
      <c r="C503" s="98">
        <v>2010</v>
      </c>
      <c r="D503" s="76" t="s">
        <v>9</v>
      </c>
      <c r="E503" s="76">
        <v>32046.560000000001</v>
      </c>
    </row>
    <row r="504" spans="1:5" x14ac:dyDescent="0.2">
      <c r="A504" s="76" t="s">
        <v>466</v>
      </c>
      <c r="B504" s="76" t="s">
        <v>429</v>
      </c>
      <c r="C504" s="98">
        <v>2010</v>
      </c>
      <c r="D504" s="76" t="s">
        <v>9</v>
      </c>
      <c r="E504" s="76">
        <v>32046.560000000001</v>
      </c>
    </row>
    <row r="505" spans="1:5" x14ac:dyDescent="0.2">
      <c r="A505" s="76"/>
      <c r="B505" s="76" t="s">
        <v>816</v>
      </c>
      <c r="C505" s="76"/>
      <c r="D505" s="76"/>
      <c r="E505" s="76">
        <v>993443.36000000103</v>
      </c>
    </row>
  </sheetData>
  <mergeCells count="4">
    <mergeCell ref="E1:F1"/>
    <mergeCell ref="A2:F2"/>
    <mergeCell ref="A149:E149"/>
    <mergeCell ref="B471:D471"/>
  </mergeCells>
  <pageMargins left="0.25" right="0.25" top="0.75" bottom="0.75" header="0.3" footer="0.3"/>
  <pageSetup paperSize="9" scale="98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GG02</cp:lastModifiedBy>
  <cp:revision>1</cp:revision>
  <cp:lastPrinted>2015-12-08T10:52:33Z</cp:lastPrinted>
  <dcterms:created xsi:type="dcterms:W3CDTF">1997-02-26T13:46:56Z</dcterms:created>
  <dcterms:modified xsi:type="dcterms:W3CDTF">2016-11-07T08:50:19Z</dcterms:modified>
</cp:coreProperties>
</file>