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3120" windowHeight="4215"/>
  </bookViews>
  <sheets>
    <sheet name="EEI" sheetId="4" r:id="rId1"/>
    <sheet name="EEI umowy użyczenia " sheetId="5" r:id="rId2"/>
  </sheets>
  <calcPr calcId="144525"/>
</workbook>
</file>

<file path=xl/calcChain.xml><?xml version="1.0" encoding="utf-8"?>
<calcChain xmlns="http://schemas.openxmlformats.org/spreadsheetml/2006/main">
  <c r="B61" i="5" l="1"/>
  <c r="B55" i="5"/>
  <c r="B63" i="5" s="1"/>
  <c r="C282" i="4"/>
  <c r="C77" i="4"/>
  <c r="C58" i="4"/>
  <c r="C81" i="4" l="1"/>
</calcChain>
</file>

<file path=xl/sharedStrings.xml><?xml version="1.0" encoding="utf-8"?>
<sst xmlns="http://schemas.openxmlformats.org/spreadsheetml/2006/main" count="1173" uniqueCount="499">
  <si>
    <t>Nr inwentarzowy</t>
  </si>
  <si>
    <t>Nazwa</t>
  </si>
  <si>
    <t>Data prod.</t>
  </si>
  <si>
    <t>Wartość brutto</t>
  </si>
  <si>
    <t>30.11.2015</t>
  </si>
  <si>
    <t>31.05.1999</t>
  </si>
  <si>
    <t>01.01.1996</t>
  </si>
  <si>
    <t>4/00051</t>
  </si>
  <si>
    <t>4/00052</t>
  </si>
  <si>
    <t>4/00053</t>
  </si>
  <si>
    <t>4/00054</t>
  </si>
  <si>
    <t>4/00057</t>
  </si>
  <si>
    <t>4/00058</t>
  </si>
  <si>
    <t>4/00062</t>
  </si>
  <si>
    <t>4/00063</t>
  </si>
  <si>
    <t>4/00064</t>
  </si>
  <si>
    <t>4/00065</t>
  </si>
  <si>
    <t>4/00066</t>
  </si>
  <si>
    <t>4/00067</t>
  </si>
  <si>
    <t>4/00075</t>
  </si>
  <si>
    <t>4/00076</t>
  </si>
  <si>
    <t>4/00077</t>
  </si>
  <si>
    <t>4/00078</t>
  </si>
  <si>
    <t>4/00079</t>
  </si>
  <si>
    <t>4/00080</t>
  </si>
  <si>
    <t>Elektroniczny  System  Wspomagania  dyspozycji  CPR</t>
  </si>
  <si>
    <t>Centrala   OMNI PCX   OFFICE  50</t>
  </si>
  <si>
    <t>System  monitorowania  pojazdów</t>
  </si>
  <si>
    <t>Komplet   informatyczny</t>
  </si>
  <si>
    <t>System łączności bezprzewodowej wielokanałowej ze stacjami przewoźn.CPR</t>
  </si>
  <si>
    <t xml:space="preserve">Zestaw   komputerowy    CPR   </t>
  </si>
  <si>
    <t>Serwer HP ML 4GB RACK+2 dyski 72GB</t>
  </si>
  <si>
    <t>Zasilacz UPS ARES + moduł bater.3000VA</t>
  </si>
  <si>
    <t>Serwer plików RACK 19</t>
  </si>
  <si>
    <t>Rejestrator rozmów</t>
  </si>
  <si>
    <t>Centrala telefoniczna K*TD 1232</t>
  </si>
  <si>
    <t>Zasilacz UPS z modułem bateryjnym</t>
  </si>
  <si>
    <t>System zdalnego sterowania DZS-360E do radiotel.Motorola</t>
  </si>
  <si>
    <t>System zdalnego sterowania DZS-360E +radiotel.Motorola +2manipulatory</t>
  </si>
  <si>
    <t>System łączności radiowej IPCOM (-konsola dyspozytors. IPCom; -sterownik radio IPCom)</t>
  </si>
  <si>
    <t>System zdalnego sterowania DZS-360E do radiotel.Motorola GM sterowanie po sieci LAN</t>
  </si>
  <si>
    <t>01.04.2012</t>
  </si>
  <si>
    <t>30.11.2004</t>
  </si>
  <si>
    <t>01.09.2004</t>
  </si>
  <si>
    <t>31.12.2005</t>
  </si>
  <si>
    <t>10.09.2007</t>
  </si>
  <si>
    <t>30.11.2007</t>
  </si>
  <si>
    <t>04.04.2008</t>
  </si>
  <si>
    <t>08.05.2008</t>
  </si>
  <si>
    <t>23.06.2008</t>
  </si>
  <si>
    <t>30.09.2008</t>
  </si>
  <si>
    <t>20.04.2010</t>
  </si>
  <si>
    <t>28.04.2010</t>
  </si>
  <si>
    <t>18.01.2011</t>
  </si>
  <si>
    <t>31.10.2011</t>
  </si>
  <si>
    <t>27.06.2013</t>
  </si>
  <si>
    <t>31.12.2000</t>
  </si>
  <si>
    <t>4/00179</t>
  </si>
  <si>
    <t>4/00180</t>
  </si>
  <si>
    <t>4/00181</t>
  </si>
  <si>
    <t>4/00182</t>
  </si>
  <si>
    <t>4/00183</t>
  </si>
  <si>
    <t>4/00184</t>
  </si>
  <si>
    <t>4/00185</t>
  </si>
  <si>
    <t>4/00186</t>
  </si>
  <si>
    <t>4/00187</t>
  </si>
  <si>
    <t>System zdalnego sterowania DZS-360E do radiotel.Motorola G360; sterowanie po sieci LAN</t>
  </si>
  <si>
    <t xml:space="preserve">Komputer DELL  </t>
  </si>
  <si>
    <t>Platforma serwerowa Actina Solar +pamięć+3dyski+konfiguracja i przenies.oprogramow.SWD Dyspozytor</t>
  </si>
  <si>
    <t>Skaner (czytnik) wielokasetowy AGFA DX-M</t>
  </si>
  <si>
    <t>Serwer PACS do systemu archiwizacji obrazów rtg</t>
  </si>
  <si>
    <t>Komputer OPTIPLEX 304OMT wraz z kartą graficzną EIZO MED-X30LP</t>
  </si>
  <si>
    <t>Zdalne Sterowanie SGM5ES VOIP (do łączniści CPR Łodź z R/Zgierz)</t>
  </si>
  <si>
    <t>Zdalne Sterowanie SGM5ES VOIP (do łączniści CPR Łodź z R/Skierniewice)</t>
  </si>
  <si>
    <t>Komputer All in One 2350</t>
  </si>
  <si>
    <t>Centrala telefoniczna</t>
  </si>
  <si>
    <t>30.08.2014</t>
  </si>
  <si>
    <t>30.06.2016</t>
  </si>
  <si>
    <t>31.07.2016</t>
  </si>
  <si>
    <t>31.08.2016</t>
  </si>
  <si>
    <t>30.09.2016</t>
  </si>
  <si>
    <t>31.12.1996</t>
  </si>
  <si>
    <t>6/00044</t>
  </si>
  <si>
    <t>6/00047</t>
  </si>
  <si>
    <t>6/00050</t>
  </si>
  <si>
    <t>6/00058</t>
  </si>
  <si>
    <t>6/00059</t>
  </si>
  <si>
    <t>6/00060</t>
  </si>
  <si>
    <t>6/00067</t>
  </si>
  <si>
    <t>6/00068</t>
  </si>
  <si>
    <t>6/00069</t>
  </si>
  <si>
    <t>6/00071</t>
  </si>
  <si>
    <t>6/00086</t>
  </si>
  <si>
    <t>6/00118</t>
  </si>
  <si>
    <t>6/00133</t>
  </si>
  <si>
    <t>6/00134</t>
  </si>
  <si>
    <t>6/00135</t>
  </si>
  <si>
    <t>6/00136</t>
  </si>
  <si>
    <t>6/00137</t>
  </si>
  <si>
    <t>Wyważarka 16 TFT</t>
  </si>
  <si>
    <t>Analizator spalin; sonda; oddzielacz kondensatora</t>
  </si>
  <si>
    <t>Przyrząd do ustawiania geometrii kół</t>
  </si>
  <si>
    <t>Radiotelefon GM 300 /kompl./</t>
  </si>
  <si>
    <t>Radiotelefon YASU VX 3000</t>
  </si>
  <si>
    <t>Elektryczny przyrząd do kół</t>
  </si>
  <si>
    <t>Klimatyzator</t>
  </si>
  <si>
    <t>Odsysacz spalin</t>
  </si>
  <si>
    <t>Instalacja systemu alarmowego</t>
  </si>
  <si>
    <t>Urządzenie do geometrii Beissbarth Microline 4000 (używane)</t>
  </si>
  <si>
    <t>Linia diagnostyczna Beissbarth STL 7000 PLUS/M/C</t>
  </si>
  <si>
    <t>Urządzenie do geometrii Beissbarth Microline 4000</t>
  </si>
  <si>
    <t>Urządzenie go geometrii Beissbarth Microline 4000</t>
  </si>
  <si>
    <t>07.11.2011</t>
  </si>
  <si>
    <t>30.04.2012</t>
  </si>
  <si>
    <t>31.05.2013</t>
  </si>
  <si>
    <t>30.06.2013</t>
  </si>
  <si>
    <t>19.11.2010</t>
  </si>
  <si>
    <t>18.04.2012</t>
  </si>
  <si>
    <t>31.12.2015</t>
  </si>
  <si>
    <t>02.02.2016</t>
  </si>
  <si>
    <t>11.02.2016</t>
  </si>
  <si>
    <t>04.02.2016</t>
  </si>
  <si>
    <t>6/00138</t>
  </si>
  <si>
    <t>6/00139</t>
  </si>
  <si>
    <t>6/00140</t>
  </si>
  <si>
    <t>Podnośnik kanałowy hydrauliczny+akcesoria</t>
  </si>
  <si>
    <t>Projektor Epson EH-TW5300 3LCD</t>
  </si>
  <si>
    <t>Klimatyzator Gree GWH12GB-K3DNA6C</t>
  </si>
  <si>
    <t>29.04.2016</t>
  </si>
  <si>
    <t>8/00001</t>
  </si>
  <si>
    <t>8/00002</t>
  </si>
  <si>
    <t>8/00003</t>
  </si>
  <si>
    <t>8/00004</t>
  </si>
  <si>
    <t>8/00005</t>
  </si>
  <si>
    <t>8/00006</t>
  </si>
  <si>
    <t>8/00007</t>
  </si>
  <si>
    <t>8/00008</t>
  </si>
  <si>
    <t>8/00009</t>
  </si>
  <si>
    <t>8/00010</t>
  </si>
  <si>
    <t>8/00011</t>
  </si>
  <si>
    <t>8/00012</t>
  </si>
  <si>
    <t>8/00013</t>
  </si>
  <si>
    <t>8/00014</t>
  </si>
  <si>
    <t>8/00015</t>
  </si>
  <si>
    <t>8/00016</t>
  </si>
  <si>
    <t>8/00017</t>
  </si>
  <si>
    <t>8/00019</t>
  </si>
  <si>
    <t>8/00020</t>
  </si>
  <si>
    <t>8/00021</t>
  </si>
  <si>
    <t>8/00022</t>
  </si>
  <si>
    <t>8/00023</t>
  </si>
  <si>
    <t>8/00024</t>
  </si>
  <si>
    <t>8/00025</t>
  </si>
  <si>
    <t>8/00026</t>
  </si>
  <si>
    <t>8/00027</t>
  </si>
  <si>
    <t>8/00028</t>
  </si>
  <si>
    <t>8/00029</t>
  </si>
  <si>
    <t>8/00030</t>
  </si>
  <si>
    <t>8/00031</t>
  </si>
  <si>
    <t>8/00032</t>
  </si>
  <si>
    <t>8/00033</t>
  </si>
  <si>
    <t>8/00034</t>
  </si>
  <si>
    <t>8/00035</t>
  </si>
  <si>
    <t>8/00036</t>
  </si>
  <si>
    <t>8/00037</t>
  </si>
  <si>
    <t>8/00038</t>
  </si>
  <si>
    <t>8/00039</t>
  </si>
  <si>
    <t>8/00040</t>
  </si>
  <si>
    <t>8/00041</t>
  </si>
  <si>
    <t>8/00042</t>
  </si>
  <si>
    <t>8/00043</t>
  </si>
  <si>
    <t>8/00044</t>
  </si>
  <si>
    <t>8/00068</t>
  </si>
  <si>
    <t>8/00081</t>
  </si>
  <si>
    <t>8/00082</t>
  </si>
  <si>
    <t>8/00083</t>
  </si>
  <si>
    <t>8/00084</t>
  </si>
  <si>
    <t>8/00085</t>
  </si>
  <si>
    <t>8/00086</t>
  </si>
  <si>
    <t>8/00087</t>
  </si>
  <si>
    <t>8/00088</t>
  </si>
  <si>
    <t>8/00089</t>
  </si>
  <si>
    <t>8/00090</t>
  </si>
  <si>
    <t>8/00091</t>
  </si>
  <si>
    <t>8/00092</t>
  </si>
  <si>
    <t>8/00093</t>
  </si>
  <si>
    <t>8/00094</t>
  </si>
  <si>
    <t>8/00095</t>
  </si>
  <si>
    <t>8/00096</t>
  </si>
  <si>
    <t>8/00097</t>
  </si>
  <si>
    <t>8/00098</t>
  </si>
  <si>
    <t>8/00099</t>
  </si>
  <si>
    <t>8/00100</t>
  </si>
  <si>
    <t>8/00101</t>
  </si>
  <si>
    <t>8/00102</t>
  </si>
  <si>
    <t>8/00103</t>
  </si>
  <si>
    <t>8/00104</t>
  </si>
  <si>
    <t>Defibrylator Zool Eseries</t>
  </si>
  <si>
    <t>Defibrylator ESeries</t>
  </si>
  <si>
    <t>Inkubator z wyposażeniem</t>
  </si>
  <si>
    <t>Inkubator transportowy Glob Trotter TI 500</t>
  </si>
  <si>
    <t xml:space="preserve">Cieplarka transportowa Vickers </t>
  </si>
  <si>
    <t>Defibrylatory ESeries</t>
  </si>
  <si>
    <t>Defibrylator</t>
  </si>
  <si>
    <t>Defibrylator Zoll  M Series</t>
  </si>
  <si>
    <t>Defibrylator Zoll  M-Series</t>
  </si>
  <si>
    <t xml:space="preserve">Defibrylator Zoll  M-Series </t>
  </si>
  <si>
    <t>Kapnometr Medair</t>
  </si>
  <si>
    <t>Kapnometr-pulsoksymetr</t>
  </si>
  <si>
    <t>Komora transportowa EBY-30</t>
  </si>
  <si>
    <t>Kapnometr- pulsoksymetr</t>
  </si>
  <si>
    <t>31.03.2013</t>
  </si>
  <si>
    <t>31.08.2010</t>
  </si>
  <si>
    <t>31.12.2013</t>
  </si>
  <si>
    <t>02.09.1997</t>
  </si>
  <si>
    <t>31.07.2010</t>
  </si>
  <si>
    <t>30.06.2010</t>
  </si>
  <si>
    <t>31.05.2010</t>
  </si>
  <si>
    <t>30.11.2008</t>
  </si>
  <si>
    <t>30.04.2011</t>
  </si>
  <si>
    <t>30.11.2011</t>
  </si>
  <si>
    <t>29.12.2006</t>
  </si>
  <si>
    <t>29.02.2012</t>
  </si>
  <si>
    <t>8/00105</t>
  </si>
  <si>
    <t>8/00106</t>
  </si>
  <si>
    <t>8/00107</t>
  </si>
  <si>
    <t>8/00111</t>
  </si>
  <si>
    <t>8/00112</t>
  </si>
  <si>
    <t>8/00113</t>
  </si>
  <si>
    <t>8/00114</t>
  </si>
  <si>
    <t>8/00115</t>
  </si>
  <si>
    <t>8/00116</t>
  </si>
  <si>
    <t>8/00117</t>
  </si>
  <si>
    <t>8/00118</t>
  </si>
  <si>
    <t>8/00119</t>
  </si>
  <si>
    <t>8/00120</t>
  </si>
  <si>
    <t>8/00121</t>
  </si>
  <si>
    <t>8/00122</t>
  </si>
  <si>
    <t>8/00123</t>
  </si>
  <si>
    <t>8/00124</t>
  </si>
  <si>
    <t>8/00125</t>
  </si>
  <si>
    <t>8/00126</t>
  </si>
  <si>
    <t>8/00127</t>
  </si>
  <si>
    <t>8/00128</t>
  </si>
  <si>
    <t>8/00129</t>
  </si>
  <si>
    <t>8/00130</t>
  </si>
  <si>
    <t>8/00131</t>
  </si>
  <si>
    <t>8/00132</t>
  </si>
  <si>
    <t>8/00133</t>
  </si>
  <si>
    <t>8/00134</t>
  </si>
  <si>
    <t>8/00135</t>
  </si>
  <si>
    <t>8/00136</t>
  </si>
  <si>
    <t>8/00137</t>
  </si>
  <si>
    <t>8/00138</t>
  </si>
  <si>
    <t>8/00139</t>
  </si>
  <si>
    <t>8/00140</t>
  </si>
  <si>
    <t>8/00141</t>
  </si>
  <si>
    <t>8/00142</t>
  </si>
  <si>
    <t>8/00149</t>
  </si>
  <si>
    <t>8/00156</t>
  </si>
  <si>
    <t>8/00157</t>
  </si>
  <si>
    <t>8/00158</t>
  </si>
  <si>
    <t>8/00159</t>
  </si>
  <si>
    <t>8/00160</t>
  </si>
  <si>
    <t>8/00161</t>
  </si>
  <si>
    <t>8/00162</t>
  </si>
  <si>
    <t>8/00163</t>
  </si>
  <si>
    <t>8/00164</t>
  </si>
  <si>
    <t>8/00165</t>
  </si>
  <si>
    <t>8/00166</t>
  </si>
  <si>
    <t>8/00167</t>
  </si>
  <si>
    <t>8/00168</t>
  </si>
  <si>
    <t>8/00169</t>
  </si>
  <si>
    <t>8/00170</t>
  </si>
  <si>
    <t>8/00171</t>
  </si>
  <si>
    <t>8/00172</t>
  </si>
  <si>
    <t>8/00173</t>
  </si>
  <si>
    <t>8/00174</t>
  </si>
  <si>
    <t>8/00175</t>
  </si>
  <si>
    <t>8/00176</t>
  </si>
  <si>
    <t>8/00177</t>
  </si>
  <si>
    <t>8/00178</t>
  </si>
  <si>
    <t>8/00179</t>
  </si>
  <si>
    <t>8/00180</t>
  </si>
  <si>
    <t>8/00181</t>
  </si>
  <si>
    <t>8/00182</t>
  </si>
  <si>
    <t>8/00183</t>
  </si>
  <si>
    <t>8/00184</t>
  </si>
  <si>
    <t>8/00185</t>
  </si>
  <si>
    <t>8/00186</t>
  </si>
  <si>
    <t>8/00187</t>
  </si>
  <si>
    <t>8/00188</t>
  </si>
  <si>
    <t>8/00189</t>
  </si>
  <si>
    <t>8/00190</t>
  </si>
  <si>
    <t>8/00192</t>
  </si>
  <si>
    <t>8/00193</t>
  </si>
  <si>
    <t>8/00194</t>
  </si>
  <si>
    <t>8/00195</t>
  </si>
  <si>
    <t>8/00196</t>
  </si>
  <si>
    <t>8/00197</t>
  </si>
  <si>
    <t>8/00198</t>
  </si>
  <si>
    <t>8/00199</t>
  </si>
  <si>
    <t>8/00200</t>
  </si>
  <si>
    <t>8/00201</t>
  </si>
  <si>
    <t>8/00202</t>
  </si>
  <si>
    <t>8/00203</t>
  </si>
  <si>
    <t>Pompa infuzyjna strzykawkowa Medima S</t>
  </si>
  <si>
    <t>Pompa infuzyjna wolumetryczna</t>
  </si>
  <si>
    <t>Respirator BABY PAC</t>
  </si>
  <si>
    <t>Respirator Para Pac</t>
  </si>
  <si>
    <t>Respirator Para Pac 2 D</t>
  </si>
  <si>
    <t>Respirator pneumatyczny VR1</t>
  </si>
  <si>
    <t>SSak elektryczny AMBU</t>
  </si>
  <si>
    <t>Ssak OB 1000</t>
  </si>
  <si>
    <t>30.11.2010</t>
  </si>
  <si>
    <t>30.09.2010</t>
  </si>
  <si>
    <t>31.08.2008</t>
  </si>
  <si>
    <t>31.01.2011</t>
  </si>
  <si>
    <t>28.02.2011</t>
  </si>
  <si>
    <t>31.03.2011</t>
  </si>
  <si>
    <t>8/00230</t>
  </si>
  <si>
    <t>8/00271</t>
  </si>
  <si>
    <t>8/00272</t>
  </si>
  <si>
    <t>8/00279</t>
  </si>
  <si>
    <t>8/00280</t>
  </si>
  <si>
    <t>8/00281</t>
  </si>
  <si>
    <t>8/00282</t>
  </si>
  <si>
    <t>8/00296</t>
  </si>
  <si>
    <t>8/00297</t>
  </si>
  <si>
    <t>8/10212</t>
  </si>
  <si>
    <t>8/10213</t>
  </si>
  <si>
    <t>8/10252</t>
  </si>
  <si>
    <t>8/10253</t>
  </si>
  <si>
    <t>Pulsoksymetr</t>
  </si>
  <si>
    <t>Waliza reanimacyjna</t>
  </si>
  <si>
    <t>Walizka I Pomocy</t>
  </si>
  <si>
    <t>Dozymetr - fantom RTG</t>
  </si>
  <si>
    <t>Zestaw Fantomów RTG</t>
  </si>
  <si>
    <t>Luksomierz- fantom RTG</t>
  </si>
  <si>
    <t>Urzadzenie RTG z systemem cyfrowej radiografii pośredniej</t>
  </si>
  <si>
    <t>Audiometr diagnostyczny</t>
  </si>
  <si>
    <t>Tonometr aplanacyjny</t>
  </si>
  <si>
    <t xml:space="preserve">urzadzenie do kompresji klatki piersiowej LUKAS 2 </t>
  </si>
  <si>
    <t>Elektrokardiograf M-trace</t>
  </si>
  <si>
    <t xml:space="preserve"> Urządzenie do bezpiecznego transportu chorych zakaźnie</t>
  </si>
  <si>
    <t>manekin do ALS osoba dorosła</t>
  </si>
  <si>
    <t>09.10.2006</t>
  </si>
  <si>
    <t>31.05.2012</t>
  </si>
  <si>
    <t>30.06.2015</t>
  </si>
  <si>
    <t>31.07.2015</t>
  </si>
  <si>
    <t>8/10254</t>
  </si>
  <si>
    <t>8/10255</t>
  </si>
  <si>
    <t>manekin do ALS dziecko</t>
  </si>
  <si>
    <t xml:space="preserve">Wykaz sprzętu elektronicznego  O/ Łódź </t>
  </si>
  <si>
    <t xml:space="preserve">Wykaz sprzętu elektronicznego medycznego O/Łódź </t>
  </si>
  <si>
    <t>Wykaz sprzętu elektronicznego przenośnego</t>
  </si>
  <si>
    <t>RAZEM</t>
  </si>
  <si>
    <t/>
  </si>
  <si>
    <t>6/00141</t>
  </si>
  <si>
    <t>Klimatyzator GREE GWH18KG-K3DNAGI/6GO Change</t>
  </si>
  <si>
    <t>28.09.2017</t>
  </si>
  <si>
    <t>6/00142</t>
  </si>
  <si>
    <t>Tester diagnostyczny SUN PDL5500</t>
  </si>
  <si>
    <t>31.10.2017</t>
  </si>
  <si>
    <t>8/10575</t>
  </si>
  <si>
    <t>Laptop ASUS 14.1"</t>
  </si>
  <si>
    <t>31.07.2017</t>
  </si>
  <si>
    <t xml:space="preserve">Razem </t>
  </si>
  <si>
    <t>Razem</t>
  </si>
  <si>
    <t>8/00059</t>
  </si>
  <si>
    <t>Stacja napełniania MTC 35/42  l</t>
  </si>
  <si>
    <t>31.08.2004</t>
  </si>
  <si>
    <t>31.12.1992</t>
  </si>
  <si>
    <t>30.11.2001</t>
  </si>
  <si>
    <t>8/00233</t>
  </si>
  <si>
    <t>Elektrokardiograf E-30</t>
  </si>
  <si>
    <t>07.07.1980</t>
  </si>
  <si>
    <t>8/00234</t>
  </si>
  <si>
    <t>Elektrokardiograf 3 kanałowy</t>
  </si>
  <si>
    <t>19.06.1986</t>
  </si>
  <si>
    <t>8/00235</t>
  </si>
  <si>
    <t>8/00236</t>
  </si>
  <si>
    <t>Elektrokardiograf</t>
  </si>
  <si>
    <t>18.12.1997</t>
  </si>
  <si>
    <t>8/00237</t>
  </si>
  <si>
    <t>8/00238</t>
  </si>
  <si>
    <t>8/00239</t>
  </si>
  <si>
    <t>8/00240</t>
  </si>
  <si>
    <t>8/00241</t>
  </si>
  <si>
    <t>8/00242</t>
  </si>
  <si>
    <t>28.12.2001</t>
  </si>
  <si>
    <t>8/00243</t>
  </si>
  <si>
    <t>8/00244</t>
  </si>
  <si>
    <t>8/00245</t>
  </si>
  <si>
    <t>8/00246</t>
  </si>
  <si>
    <t>8/00247</t>
  </si>
  <si>
    <t>8/00248</t>
  </si>
  <si>
    <t>30.06.2004</t>
  </si>
  <si>
    <t>8/00249</t>
  </si>
  <si>
    <t>ELektrokardiograf AsCARD B56</t>
  </si>
  <si>
    <t>26.08.2004</t>
  </si>
  <si>
    <t>8/00250</t>
  </si>
  <si>
    <t>Elektrokardiograf AsCARD B 56</t>
  </si>
  <si>
    <t>8/00251</t>
  </si>
  <si>
    <t>Elektrokardiograf AsCARD B56</t>
  </si>
  <si>
    <t>8/00252</t>
  </si>
  <si>
    <t>8/00254</t>
  </si>
  <si>
    <t>8/00255</t>
  </si>
  <si>
    <t>8/00257</t>
  </si>
  <si>
    <t>8/00258</t>
  </si>
  <si>
    <t>8/00259</t>
  </si>
  <si>
    <t>8/00260</t>
  </si>
  <si>
    <t>31.05.2006</t>
  </si>
  <si>
    <t>8/00262</t>
  </si>
  <si>
    <t>30.06.2006</t>
  </si>
  <si>
    <t>8/00264</t>
  </si>
  <si>
    <t>31.12.2008</t>
  </si>
  <si>
    <t>8/00270</t>
  </si>
  <si>
    <t>8/00274</t>
  </si>
  <si>
    <t xml:space="preserve">Przewód do zasilania </t>
  </si>
  <si>
    <t>8/00286</t>
  </si>
  <si>
    <t>Kardiomonitor typ 8031</t>
  </si>
  <si>
    <t>24.12.1993</t>
  </si>
  <si>
    <t>8/00287</t>
  </si>
  <si>
    <t>8/00288</t>
  </si>
  <si>
    <t>Kardiomonitor CG- 1GS</t>
  </si>
  <si>
    <t>20.08.1998</t>
  </si>
  <si>
    <t>8/00289</t>
  </si>
  <si>
    <t>Alkometr  A 20</t>
  </si>
  <si>
    <t>09.01.1997</t>
  </si>
  <si>
    <t>8/00290</t>
  </si>
  <si>
    <t>Aparat do znieczulania ogólnego</t>
  </si>
  <si>
    <t>30.07.1998</t>
  </si>
  <si>
    <t>8/00291</t>
  </si>
  <si>
    <t>Aparat do USG Sonoline</t>
  </si>
  <si>
    <t>10.10.2006</t>
  </si>
  <si>
    <t>8/00294</t>
  </si>
  <si>
    <t>Urządzenie do wykrywania sepsy Picoscan</t>
  </si>
  <si>
    <t>31.03.2008</t>
  </si>
  <si>
    <t>Inkubator do przewozu noworodków Atom V-808</t>
  </si>
  <si>
    <t>11.2017</t>
  </si>
  <si>
    <t>Optyczny Tomograf Koherentny RTVue XRAvanti Retina</t>
  </si>
  <si>
    <t>Konto Wn</t>
  </si>
  <si>
    <t>Kwota Wn</t>
  </si>
  <si>
    <t>Transakcja</t>
  </si>
  <si>
    <t>Opis</t>
  </si>
  <si>
    <t>091-00</t>
  </si>
  <si>
    <t>Umowa Użyczenia Nr WBiZK 12/E06/SWDPRM/2017 z dnia 30.06.2017r.-Łódzki Urz.Woj.-Terminal mobilny -Zestaw Nr seryjny SY5390100592-Skierniewice (na okres 01.07.2017do30.06.2018r.)</t>
  </si>
  <si>
    <t>Umowa Użyczenia Nr WBiZK 12/E06/SWDPRM/2017 z dnia 30.06.2017r.-Łódzki Urz.Woj.-Terminal mobilny -Zestaw Nr seryjny SY5390100641-Skierniewice (na okres 01.07.2017do30.06.2018r.)</t>
  </si>
  <si>
    <t>Umowa Użyczenia Nr WBiZK 12/E06/SWDPRM/2017 z dnia 30.06.2017r.-Łódzki Urz.Woj.-Terminal mobilny -Zestaw Nr seryjny SY5390100690-Lipce Rejm. (na okres 01.07.2017do30.06.2018r.)</t>
  </si>
  <si>
    <t>Umowa Użyczenia Nr WBiZK 16/E01/SWDPRM/2017 z dnia 30.06.2017r.-Łódzki Urz.Woj.-Terminal mobilny -Zestaw Nr seryjny SY5390100745-Aleksandrów Ł Rąbień. (na okres 01.07.2017do30.06.2018r.)</t>
  </si>
  <si>
    <t>Umowa Użyczenia Nr WBiZK 16/E01/SWDPRM/2017 z dnia 30.06.2017r.-Łódzki Urz.Woj.-Terminal mobilny -Zestaw Nr seryjny SY5390100762-Głowno (na okres 01.07.2017do30.06.2018r.)</t>
  </si>
  <si>
    <t>Umowa Użyczenia Nr WBiZK 16/E01/SWDPRM/2017 z dnia 30.06.2017r.-Łódzki Urz.Woj.-Terminal mobilny -Zestaw Nr seryjny SY5390100746-Łódź Sienkiewicza (na okres 01.07.2017do30.06.2018r.)</t>
  </si>
  <si>
    <t>Umowa Użyczenia Nr WBiZK 16/E01/SWDPRM/2017 z dnia 30.06.2017r.-Łódzki Urz.Woj.-Terminal mobilny -Zestaw Nr seryjny SY5390100813-Łódź Sienkiewicza (na okres 01.07.2017do30.06.2018r.)</t>
  </si>
  <si>
    <t>Umowa Użyczenia Nr WBiZK 16/E01/SWDPRM/2017 z dnia 30.06.2017r.-Łódzki Urz.Woj.-Terminal mobilny -Zestaw Nr seryjny SY5390100873-Łódź Sienkiewicza (na okres 01.07.2017do30.06.2018r.)</t>
  </si>
  <si>
    <t>Umowa Użyczenia Nr WBiZK 16/E01/SWDPRM/2017 z dnia 30.06.2017r.-Łódzki Urz.Woj.-Terminal mobilny -Zestaw Nr seryjny SY5390100894-Łódź Sienkiewicza (na okres 01.07.2017do30.06.2018r.)</t>
  </si>
  <si>
    <t>Umowa Użyczenia Nr WBiZK 16/E01/SWDPRM/2017 z dnia 30.06.2017r.-Łódzki Urz.Woj.-Terminal mobilny -Zestaw Nr seryjny SY5390100899-Łódź Pojezierska (na okres 01.07.2017do30.06.2018r.)</t>
  </si>
  <si>
    <t>Umowa Użyczenia Nr WBiZK 16/E01/SWDPRM/2017 z dnia 30.06.2017r.-Łódzki Urz.Woj.-Terminal mobilny -Zestaw Nr seryjny SY5390100651-Łódź Warecka (na okres 01.07.2017do30.06.2018r.)</t>
  </si>
  <si>
    <t>Umowa Użyczenia Nr WBiZK 16/E01/SWDPRM/2017 z dnia 30.06.2017r.-Łódzki Urz.Woj.-Terminal mobilny -Zestaw Nr seryjny SY5390100561-Łódź Warecka (na okres 01.07.2017do30.06.2018r.)</t>
  </si>
  <si>
    <t>Umowa Użyczenia Nr WBiZK 16/E01/SWDPRM/2017 z dnia 30.06.2017r.-Łódzki Urz.Woj.-Terminal mobilny -Zestaw Nr seryjny SY5390100616-Łódź Warecka (na okres 01.07.2017do30.06.2018r.)</t>
  </si>
  <si>
    <t>Umowa Użyczenia Nr WBiZK 16/E01/SWDPRM/2017 z dnia 30.06.2017r.-Łódzki Urz.Woj.-Terminal mobilny -Zestaw Nr seryjny SY5390100557-Łódź Warecka (na okres 01.07.2017do30.06.2018r.)</t>
  </si>
  <si>
    <t>Umowa Użyczenia Nr WBiZK 16/E01/SWDPRM/2017 z dnia 30.06.2017r.-Łódzki Urz.Woj.-Terminal mobilny -Zestaw Nr seryjny SY5390100766-Łódź Warecka (na okres 01.07.2017do30.06.2018r.)</t>
  </si>
  <si>
    <t>Umowa Użyczenia Nr WBiZK 16/E01/SWDPRM/2017 z dnia 30.06.2017r.-Łódzki Urz.Woj.-Terminal mobilny -Zestaw Nr seryjny SY5390100722-Łódź Warecka (na okres 01.07.2017do30.06.2018r.)</t>
  </si>
  <si>
    <t>Umowa Użyczenia Nr WBiZK 16/E01/SWDPRM/2017 z dnia 30.06.2017r.-Łódzki Urz.Woj.-Terminal mobilny -Zestaw Nr seryjny SY5390100756-Łódź Podgórna (na okres 01.07.2017do30.06.2018r.)</t>
  </si>
  <si>
    <t>Umowa Użyczenia Nr WBiZK 16/E01/SWDPRM/2017 z dnia 30.06.2017r.-Łódzki Urz.Woj.-Terminal mobilny -Zestaw Nr seryjny SY5390100721-Łódź Rudzka (na okres 01.07.2017do30.06.2018r.)</t>
  </si>
  <si>
    <t>Umowa Użyczenia Nr WBiZK 16/E01/SWDPRM/2017 z dnia 30.06.2017r.-Łódzki Urz.Woj.-Terminal mobilny -Zestaw Nr seryjny SY5390100750-Łódź Strażacka (na okres 01.07.2017do30.06.2018r.)</t>
  </si>
  <si>
    <t>Umowa Użyczenia Nr WBiZK 16/E01/SWDPRM/2017 z dnia 30.06.2017r.-Łódzki Urz.Woj.-Terminal mobilny -Zestaw Nr seryjny SY5390100726-Łódź Śląska (na okres 01.07.2017do30.06.2018r.)</t>
  </si>
  <si>
    <t>Umowa Użyczenia Nr WBiZK 16/E01/SWDPRM/2017 z dnia 30.06.2017r.-Łódzki Urz.Woj.-Terminal mobilny -Zestaw Nr seryjny SY5390100670-Łódź Śląska (na okres 01.07.2017do30.06.2018r.)</t>
  </si>
  <si>
    <t>Umowa Użyczenia Nr WBiZK 16/E01/SWDPRM/2017 z dnia 30.06.2017r.-Łódzki Urz.Woj.-Terminal mobilny -Zestaw Nr seryjny SY5390100740-Łódź Śląska (na okres 01.07.2017do30.06.2018r.)</t>
  </si>
  <si>
    <t>Umowa Użyczenia Nr WBiZK 16/E01/SWDPRM/2017 z dnia 30.06.2017r.-Łódzki Urz.Woj.-Terminal mobilny -Zestaw Nr seryjny SY5390100591-Łódź Śląska (na okres 01.07.2017do30.06.2018r.)</t>
  </si>
  <si>
    <t>Umowa Użyczenia Nr WBiZK 16/E01/SWDPRM/2017 z dnia 30.06.2017r.-Łódzki Urz.Woj.-Terminal mobilny -Zestaw Nr seryjny SY5390100551-Łódź Łąkowa (na okres 01.07.2017do30.06.2018r.)</t>
  </si>
  <si>
    <t>Umowa Użyczenia Nr WBiZK 16/E01/SWDPRM/2017 z dnia 30.06.2017r.-Łódzki Urz.Woj.-Terminal mobilny -Zestaw Nr seryjny SY5390100573-Łódź Łąkowa (na okres 01.07.2017do30.06.2018r.)</t>
  </si>
  <si>
    <t>Umowa Użyczenia Nr WBiZK 16/E01/SWDPRM/2017 z dnia 30.06.2017r.-Łódzki Urz.Woj.-Terminal mobilny -Zestaw Nr seryjny SY5390100613-Łódź Łąkowa (na okres 01.07.2017do30.06.2018r.)</t>
  </si>
  <si>
    <t>Umowa Użyczenia Nr WBiZK 16/E01/SWDPRM/2017 z dnia 30.06.2017r.-Łódzki Urz.Woj.-Terminal mobilny -Zestaw Nr seryjny SY5390100723-Łódź Łąkowa (na okres 01.07.2017do30.06.2018r.)</t>
  </si>
  <si>
    <t>Umowa Użyczenia Nr WBiZK 16/E01/SWDPRM/2017 z dnia 30.06.2017r.-Łódzki Urz.Woj.-Terminal mobilny -Zestaw Nr seryjny SY5390100734-Łódź Łąkowa (na okres 01.07.2017do30.06.2018r.)</t>
  </si>
  <si>
    <t>Umowa Użyczenia Nr WBiZK 16/E01/SWDPRM/2017 z dnia 30.06.2017r.-Łódzki Urz.Woj.-Terminal mobilny -Zestaw Nr seryjny SY5390100720-Łódź Pieniny (na okres 01.07.2017do30.06.2018r.)</t>
  </si>
  <si>
    <t>Umowa Użyczenia Nr WBiZK 16/E01/SWDPRM/2017 z dnia 30.06.2017r.-Łódzki Urz.Woj.-Terminal mobilny -Zestaw Nr seryjny SY5390100689-Łódź Przybyszewskiego (na okres 01.07.2017do30.06.2018r.)</t>
  </si>
  <si>
    <t>Umowa Użyczenia Nr WBiZK 16/E01/SWDPRM/2017 z dnia 30.06.2017r.-Łódzki Urz.Woj.-Terminal mobilny -Zestaw Nr seryjny SY5390100485-Łódź Przybyszewskiego (na okres 01.07.2017do30.06.2018r.)</t>
  </si>
  <si>
    <t>Umowa Użyczenia Nr WBiZK 16/E01/SWDPRM/2017 z dnia 30.06.2017r.-Łódzki Urz.Woj.-Terminal mobilny -Zestaw Nr seryjny SY5390100595-Łódź Przybyszewskiego (na okres 01.07.2017do30.06.2018r.)</t>
  </si>
  <si>
    <t>Umowa Użyczenia Nr WBiZK 16/E01/SWDPRM/2017 z dnia 30.06.2017r.-Łódzki Urz.Woj.-Terminal mobilny -Zestaw Nr seryjny SY5390100849-Łódź Przybyszewskiego (na okres 01.07.2017do30.06.2018r.)</t>
  </si>
  <si>
    <t>Umowa Użyczenia Nr WBiZK 16/E01/SWDPRM/2017 z dnia 30.06.2017r.-Łódzki Urz.Woj.-Terminal mobilny -Zestaw Nr seryjny SY5390100844-Ozorków (na okres 01.07.2017do30.06.2018r.)</t>
  </si>
  <si>
    <t>Umowa Użyczenia Nr WBiZK 16/E01/SWDPRM/2017 z dnia 30.06.2017r.-Łódzki Urz.Woj.-Terminal mobilny -Zestaw Nr seryjny SY5390100662-Stryków (na okres 01.07.2017do30.06.2018r.)</t>
  </si>
  <si>
    <t>Umowa Użyczenia Nr WBiZK 16/E01/SWDPRM/2017 z dnia 30.06.2017r.-Łódzki Urz.Woj.-Terminal mobilny -Zestaw Nr seryjny SY5390100549-Zgierz (na okres 01.07.2017do30.06.2018r.)</t>
  </si>
  <si>
    <t>Umowa Użyczenia Nr WBiZK 16/E01/SWDPRM/2017 z dnia 30.06.2017r.-Łódzki Urz.Woj.-Terminal mobilny -Zestaw Nr seryjny SY5390100665-Zgierz (na okres 01.07.2017do30.06.2018r.)</t>
  </si>
  <si>
    <t>Umowa Użyczenia Nr WBiZK 16/E01/SWDPRM/2017 z dnia 30.06.2017r.-Łódzki Urz.Woj.-Terminal mobilny -Zestaw Nr seryjny SY5390100548-Zgierz (na okres 01.07.2017do30.06.2018r.)</t>
  </si>
  <si>
    <t>Umowa Użyczenia Nr WBiZK 16/E01/SWDPRM/2017 z dnia 30.06.2017r.-Łódzki Urz.Woj.-Terminal mobilny -Zestaw Nr seryjny SY5390100584-Zgierz (na okres 01.07.2017do30.06.2018r.)</t>
  </si>
  <si>
    <t>Umowa Użyczenia Nr WBiZK 16/E01/SWDPRM/2017 z dnia 30.06.2017r.-Łódzki Urz.Woj.-Terminal mobilny -Zestaw Nr seryjny SY5390100581-Łódź Warecka (na okres 01.07.2017do30.06.2018r.)</t>
  </si>
  <si>
    <t>Umowa Użyczenia Nr WBiZK 16/E01/SWDPRM/2017 z dnia 30.06.2017r.-Łódzki Urz.Woj.-Terminal mobilny -Zestaw Nr seryjny SY5390100696-Łódź Warecka (na okres 01.07.2017do30.06.2018r.)</t>
  </si>
  <si>
    <t>Umowa Użyczenia Nr WBiZK 16/E01/SWDPRM/2017 z dnia 30.06.2017r.-Łódzki Urz.Woj.-Terminal mobilny -Zestaw Nr seryjny SY5390100695-Łódź Warecka (na okres 01.07.2017do30.06.2018r.)</t>
  </si>
  <si>
    <t>Umowa Użyczenia Nr WBiZK 16/E01/SWDPRM/2017 z dnia 30.06.2017r.-Łódzki Urz.Woj.-Terminal mobilny -Zestaw Nr seryjny SY5390100770-Łódź Warecka (na okres 01.07.2017do30.06.2018r.)</t>
  </si>
  <si>
    <t>Umowa Użyczenia Nr WBiZK 16/E01/SWDPRM/2017 z dnia 30.06.2017r.-Łódzki Urz.Woj.-Terminal mobilny -Zestaw Nr seryjny SY5390100682-Łódź Warecka (na okres 01.07.2017do30.06.2018r.)</t>
  </si>
  <si>
    <t>Umowa Użyczenia Nr WBiZK 16/E01/SWDPRM/2017 z dnia 30.06.2017r.-Łódzki Urz.Woj.-Terminal mobilny -Zestaw Nr seryjny SY5390100460-Łódź Warecka (na okres 01.07.2017do30.06.2018r.)</t>
  </si>
  <si>
    <t>Razem - terminale 45 szt.</t>
  </si>
  <si>
    <t>091-01</t>
  </si>
  <si>
    <t>PK -przyj.do ewid.pozabil. -091 -Aparat USG 1szt. -Umowa Użyczenia z dnia 14.02.2017-Inwestycje Medyczne Łódzkiego Sp. z o.o. Łódź Al.Piłsudskiego 12</t>
  </si>
  <si>
    <t>PK -przyj.do ewid.pozab.- Defibrylator Lifepak15 nr seryjny (fabryczny): 39335886, nr kodu kreskowego: L000032115 -Umowa Użyczenia Nr WBiZK/1/DFB/2017 z 03.08.2017 -Wojewoda Łódzki Pan Zbigniew Rau</t>
  </si>
  <si>
    <t>PK -przyj.do ewid.pozab.- Defibrylator Lifepak15 nr seryjny (fabryczny): 39333667, nr kodu kreskowego: L000032100 -Umowa Użyczenia Nr WBiZK/1/DFB/2017 z 03.08.2017 -Wojewoda Łódzki Pan Zbigniew Rau</t>
  </si>
  <si>
    <t>31 szt. X 32.046,56      defibrylatory - Wojewoda Łódzki umowa użyczenia</t>
  </si>
  <si>
    <t>Przetarg na ubezpieczenie  mienia Wojewódzkiej Stacji Ratownictwa Medycznego na lata 2019-2021 - załącznik numer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</si>
</sst>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zł&quot;;\-#,##0.00\ &quot;zł&quot;"/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7" fontId="0" fillId="0" borderId="0" xfId="0" applyNumberFormat="1"/>
    <xf numFmtId="0" fontId="0" fillId="0" borderId="0" xfId="0" applyAlignment="1">
      <alignment wrapText="1"/>
    </xf>
    <xf numFmtId="0" fontId="6" fillId="0" borderId="0" xfId="1" applyFont="1"/>
    <xf numFmtId="49" fontId="0" fillId="0" borderId="1" xfId="0" applyNumberFormat="1" applyBorder="1"/>
    <xf numFmtId="7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1" applyFont="1" applyBorder="1"/>
    <xf numFmtId="0" fontId="4" fillId="0" borderId="0" xfId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7" fontId="2" fillId="0" borderId="0" xfId="0" applyNumberFormat="1" applyFont="1"/>
    <xf numFmtId="49" fontId="0" fillId="0" borderId="0" xfId="0" applyNumberFormat="1"/>
    <xf numFmtId="7" fontId="0" fillId="0" borderId="0" xfId="0" applyNumberFormat="1" applyAlignment="1">
      <alignment horizontal="right"/>
    </xf>
    <xf numFmtId="0" fontId="0" fillId="0" borderId="1" xfId="0" applyBorder="1"/>
    <xf numFmtId="49" fontId="0" fillId="0" borderId="0" xfId="0" applyNumberFormat="1" applyBorder="1"/>
    <xf numFmtId="49" fontId="0" fillId="0" borderId="0" xfId="0" applyNumberFormat="1" applyBorder="1" applyAlignment="1">
      <alignment wrapText="1"/>
    </xf>
    <xf numFmtId="7" fontId="0" fillId="0" borderId="0" xfId="0" applyNumberFormat="1" applyBorder="1" applyAlignment="1">
      <alignment horizontal="right"/>
    </xf>
    <xf numFmtId="7" fontId="0" fillId="0" borderId="0" xfId="0" applyNumberFormat="1" applyBorder="1"/>
    <xf numFmtId="0" fontId="2" fillId="0" borderId="0" xfId="0" applyFont="1" applyBorder="1" applyAlignment="1">
      <alignment wrapText="1"/>
    </xf>
    <xf numFmtId="7" fontId="2" fillId="0" borderId="0" xfId="0" applyNumberFormat="1" applyFont="1" applyBorder="1"/>
    <xf numFmtId="49" fontId="2" fillId="0" borderId="0" xfId="0" applyNumberFormat="1" applyFont="1"/>
    <xf numFmtId="4" fontId="2" fillId="0" borderId="0" xfId="0" applyNumberFormat="1" applyFont="1"/>
    <xf numFmtId="44" fontId="7" fillId="0" borderId="0" xfId="0" applyNumberFormat="1" applyFont="1"/>
    <xf numFmtId="7" fontId="0" fillId="0" borderId="1" xfId="0" applyNumberForma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wrapText="1"/>
    </xf>
    <xf numFmtId="7" fontId="2" fillId="0" borderId="0" xfId="0" applyNumberFormat="1" applyFont="1" applyAlignment="1">
      <alignment horizontal="right"/>
    </xf>
    <xf numFmtId="0" fontId="2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tabSelected="1" workbookViewId="0"/>
  </sheetViews>
  <sheetFormatPr defaultRowHeight="15" x14ac:dyDescent="0.25"/>
  <cols>
    <col min="1" max="1" width="13.42578125" customWidth="1"/>
    <col min="2" max="2" width="50.7109375" style="2" customWidth="1"/>
    <col min="3" max="3" width="41.140625" customWidth="1"/>
    <col min="4" max="4" width="20.28515625" customWidth="1"/>
    <col min="5" max="5" width="10.140625" bestFit="1" customWidth="1"/>
    <col min="6" max="6" width="15.28515625" customWidth="1"/>
    <col min="8" max="8" width="9.85546875" bestFit="1" customWidth="1"/>
  </cols>
  <sheetData>
    <row r="1" spans="1:5" s="31" customFormat="1" ht="18.75" x14ac:dyDescent="0.3">
      <c r="A1" s="31" t="s">
        <v>498</v>
      </c>
      <c r="B1" s="32"/>
    </row>
    <row r="2" spans="1:5" ht="15.75" x14ac:dyDescent="0.25">
      <c r="A2" s="33" t="s">
        <v>353</v>
      </c>
      <c r="B2" s="33"/>
      <c r="C2" s="33"/>
    </row>
    <row r="3" spans="1:5" ht="45" x14ac:dyDescent="0.25">
      <c r="A3" s="11" t="s">
        <v>0</v>
      </c>
      <c r="B3" s="11" t="s">
        <v>1</v>
      </c>
      <c r="C3" s="11" t="s">
        <v>2</v>
      </c>
      <c r="D3" s="11" t="s">
        <v>2</v>
      </c>
    </row>
    <row r="4" spans="1:5" ht="30" x14ac:dyDescent="0.25">
      <c r="A4" s="4" t="s">
        <v>19</v>
      </c>
      <c r="B4" s="6" t="s">
        <v>37</v>
      </c>
      <c r="C4" s="5">
        <v>5429</v>
      </c>
      <c r="D4" s="4" t="s">
        <v>51</v>
      </c>
      <c r="E4" s="14"/>
    </row>
    <row r="5" spans="1:5" ht="30" x14ac:dyDescent="0.25">
      <c r="A5" s="4" t="s">
        <v>20</v>
      </c>
      <c r="B5" s="6" t="s">
        <v>37</v>
      </c>
      <c r="C5" s="5">
        <v>5429</v>
      </c>
      <c r="D5" s="4" t="s">
        <v>52</v>
      </c>
      <c r="E5" s="14"/>
    </row>
    <row r="6" spans="1:5" ht="30" x14ac:dyDescent="0.25">
      <c r="A6" s="4" t="s">
        <v>21</v>
      </c>
      <c r="B6" s="6" t="s">
        <v>37</v>
      </c>
      <c r="C6" s="5">
        <v>9483.2999999999993</v>
      </c>
      <c r="D6" s="4" t="s">
        <v>53</v>
      </c>
      <c r="E6" s="14"/>
    </row>
    <row r="7" spans="1:5" ht="30" x14ac:dyDescent="0.25">
      <c r="A7" s="4" t="s">
        <v>22</v>
      </c>
      <c r="B7" s="6" t="s">
        <v>38</v>
      </c>
      <c r="C7" s="5">
        <v>9606.2999999999993</v>
      </c>
      <c r="D7" s="4" t="s">
        <v>53</v>
      </c>
      <c r="E7" s="14"/>
    </row>
    <row r="8" spans="1:5" ht="30" x14ac:dyDescent="0.25">
      <c r="A8" s="4" t="s">
        <v>23</v>
      </c>
      <c r="B8" s="6" t="s">
        <v>39</v>
      </c>
      <c r="C8" s="5">
        <v>12238.5</v>
      </c>
      <c r="D8" s="4" t="s">
        <v>54</v>
      </c>
      <c r="E8" s="14"/>
    </row>
    <row r="9" spans="1:5" ht="30" x14ac:dyDescent="0.25">
      <c r="A9" s="4" t="s">
        <v>24</v>
      </c>
      <c r="B9" s="6" t="s">
        <v>40</v>
      </c>
      <c r="C9" s="5">
        <v>6780.38</v>
      </c>
      <c r="D9" s="4" t="s">
        <v>55</v>
      </c>
      <c r="E9" s="14"/>
    </row>
    <row r="10" spans="1:5" x14ac:dyDescent="0.25">
      <c r="A10" s="4" t="s">
        <v>7</v>
      </c>
      <c r="B10" s="6" t="s">
        <v>25</v>
      </c>
      <c r="C10" s="5">
        <v>33880.410000000003</v>
      </c>
      <c r="D10" s="4" t="s">
        <v>42</v>
      </c>
    </row>
    <row r="11" spans="1:5" x14ac:dyDescent="0.25">
      <c r="A11" s="4" t="s">
        <v>8</v>
      </c>
      <c r="B11" s="6" t="s">
        <v>26</v>
      </c>
      <c r="C11" s="5">
        <v>35005.919999999998</v>
      </c>
      <c r="D11" s="4" t="s">
        <v>43</v>
      </c>
    </row>
    <row r="12" spans="1:5" x14ac:dyDescent="0.25">
      <c r="A12" s="4" t="s">
        <v>9</v>
      </c>
      <c r="B12" s="6" t="s">
        <v>27</v>
      </c>
      <c r="C12" s="5">
        <v>108519.65</v>
      </c>
      <c r="D12" s="4" t="s">
        <v>42</v>
      </c>
    </row>
    <row r="13" spans="1:5" x14ac:dyDescent="0.25">
      <c r="A13" s="4" t="s">
        <v>10</v>
      </c>
      <c r="B13" s="6" t="s">
        <v>28</v>
      </c>
      <c r="C13" s="5">
        <v>378043.41</v>
      </c>
      <c r="D13" s="4" t="s">
        <v>42</v>
      </c>
    </row>
    <row r="14" spans="1:5" ht="30" x14ac:dyDescent="0.25">
      <c r="A14" s="4" t="s">
        <v>11</v>
      </c>
      <c r="B14" s="6" t="s">
        <v>29</v>
      </c>
      <c r="C14" s="5">
        <v>160687.29999999999</v>
      </c>
      <c r="D14" s="4" t="s">
        <v>44</v>
      </c>
    </row>
    <row r="15" spans="1:5" x14ac:dyDescent="0.25">
      <c r="A15" s="4" t="s">
        <v>12</v>
      </c>
      <c r="B15" s="6" t="s">
        <v>30</v>
      </c>
      <c r="C15" s="5">
        <v>71458.600000000006</v>
      </c>
      <c r="D15" s="4" t="s">
        <v>44</v>
      </c>
    </row>
    <row r="16" spans="1:5" x14ac:dyDescent="0.25">
      <c r="A16" s="4" t="s">
        <v>13</v>
      </c>
      <c r="B16" s="6" t="s">
        <v>31</v>
      </c>
      <c r="C16" s="5">
        <v>23045.06</v>
      </c>
      <c r="D16" s="4" t="s">
        <v>45</v>
      </c>
    </row>
    <row r="17" spans="1:4" x14ac:dyDescent="0.25">
      <c r="A17" s="4" t="s">
        <v>14</v>
      </c>
      <c r="B17" s="6" t="s">
        <v>32</v>
      </c>
      <c r="C17" s="5">
        <v>3525.51</v>
      </c>
      <c r="D17" s="4" t="s">
        <v>46</v>
      </c>
    </row>
    <row r="18" spans="1:4" x14ac:dyDescent="0.25">
      <c r="A18" s="4" t="s">
        <v>15</v>
      </c>
      <c r="B18" s="6" t="s">
        <v>33</v>
      </c>
      <c r="C18" s="5">
        <v>3771.17</v>
      </c>
      <c r="D18" s="4" t="s">
        <v>47</v>
      </c>
    </row>
    <row r="19" spans="1:4" x14ac:dyDescent="0.25">
      <c r="A19" s="4" t="s">
        <v>16</v>
      </c>
      <c r="B19" s="6" t="s">
        <v>34</v>
      </c>
      <c r="C19" s="5">
        <v>25870</v>
      </c>
      <c r="D19" s="4" t="s">
        <v>48</v>
      </c>
    </row>
    <row r="20" spans="1:4" x14ac:dyDescent="0.25">
      <c r="A20" s="4" t="s">
        <v>17</v>
      </c>
      <c r="B20" s="6" t="s">
        <v>35</v>
      </c>
      <c r="C20" s="5">
        <v>6992</v>
      </c>
      <c r="D20" s="4" t="s">
        <v>49</v>
      </c>
    </row>
    <row r="21" spans="1:4" x14ac:dyDescent="0.25">
      <c r="A21" s="4" t="s">
        <v>18</v>
      </c>
      <c r="B21" s="6" t="s">
        <v>36</v>
      </c>
      <c r="C21" s="5">
        <v>3989.4</v>
      </c>
      <c r="D21" s="4" t="s">
        <v>50</v>
      </c>
    </row>
    <row r="22" spans="1:4" ht="30" x14ac:dyDescent="0.25">
      <c r="A22" s="4" t="s">
        <v>20</v>
      </c>
      <c r="B22" s="6" t="s">
        <v>37</v>
      </c>
      <c r="C22" s="5">
        <v>5429</v>
      </c>
      <c r="D22" s="4" t="s">
        <v>52</v>
      </c>
    </row>
    <row r="23" spans="1:4" ht="30" x14ac:dyDescent="0.25">
      <c r="A23" s="4" t="s">
        <v>21</v>
      </c>
      <c r="B23" s="6" t="s">
        <v>37</v>
      </c>
      <c r="C23" s="5">
        <v>9483.2999999999993</v>
      </c>
      <c r="D23" s="4" t="s">
        <v>53</v>
      </c>
    </row>
    <row r="24" spans="1:4" ht="30" x14ac:dyDescent="0.25">
      <c r="A24" s="4" t="s">
        <v>22</v>
      </c>
      <c r="B24" s="6" t="s">
        <v>38</v>
      </c>
      <c r="C24" s="5">
        <v>9606.2999999999993</v>
      </c>
      <c r="D24" s="4" t="s">
        <v>53</v>
      </c>
    </row>
    <row r="25" spans="1:4" ht="30" x14ac:dyDescent="0.25">
      <c r="A25" s="4" t="s">
        <v>23</v>
      </c>
      <c r="B25" s="6" t="s">
        <v>39</v>
      </c>
      <c r="C25" s="5">
        <v>12238.5</v>
      </c>
      <c r="D25" s="4" t="s">
        <v>54</v>
      </c>
    </row>
    <row r="26" spans="1:4" ht="30" x14ac:dyDescent="0.25">
      <c r="A26" s="4" t="s">
        <v>24</v>
      </c>
      <c r="B26" s="6" t="s">
        <v>40</v>
      </c>
      <c r="C26" s="5">
        <v>6780.38</v>
      </c>
      <c r="D26" s="4" t="s">
        <v>55</v>
      </c>
    </row>
    <row r="27" spans="1:4" ht="30" x14ac:dyDescent="0.25">
      <c r="A27" s="4" t="s">
        <v>57</v>
      </c>
      <c r="B27" s="6" t="s">
        <v>66</v>
      </c>
      <c r="C27" s="5">
        <v>6780.38</v>
      </c>
      <c r="D27" s="4" t="s">
        <v>76</v>
      </c>
    </row>
    <row r="28" spans="1:4" x14ac:dyDescent="0.25">
      <c r="A28" s="4" t="s">
        <v>58</v>
      </c>
      <c r="B28" s="6" t="s">
        <v>67</v>
      </c>
      <c r="C28" s="5">
        <v>4268.1000000000004</v>
      </c>
      <c r="D28" s="4" t="s">
        <v>4</v>
      </c>
    </row>
    <row r="29" spans="1:4" ht="45" x14ac:dyDescent="0.25">
      <c r="A29" s="4" t="s">
        <v>59</v>
      </c>
      <c r="B29" s="6" t="s">
        <v>68</v>
      </c>
      <c r="C29" s="5">
        <v>34698.300000000003</v>
      </c>
      <c r="D29" s="4" t="s">
        <v>77</v>
      </c>
    </row>
    <row r="30" spans="1:4" ht="30" x14ac:dyDescent="0.25">
      <c r="A30" s="4" t="s">
        <v>62</v>
      </c>
      <c r="B30" s="6" t="s">
        <v>71</v>
      </c>
      <c r="C30" s="5">
        <v>4145.1000000000004</v>
      </c>
      <c r="D30" s="4" t="s">
        <v>79</v>
      </c>
    </row>
    <row r="31" spans="1:4" ht="30" x14ac:dyDescent="0.25">
      <c r="A31" s="4" t="s">
        <v>63</v>
      </c>
      <c r="B31" s="6" t="s">
        <v>72</v>
      </c>
      <c r="C31" s="5">
        <v>6150</v>
      </c>
      <c r="D31" s="4" t="s">
        <v>80</v>
      </c>
    </row>
    <row r="32" spans="1:4" ht="30" x14ac:dyDescent="0.25">
      <c r="A32" s="4" t="s">
        <v>64</v>
      </c>
      <c r="B32" s="6" t="s">
        <v>73</v>
      </c>
      <c r="C32" s="5">
        <v>6150</v>
      </c>
      <c r="D32" s="4" t="s">
        <v>80</v>
      </c>
    </row>
    <row r="33" spans="1:4" x14ac:dyDescent="0.25">
      <c r="A33" s="4" t="s">
        <v>65</v>
      </c>
      <c r="B33" s="6" t="s">
        <v>74</v>
      </c>
      <c r="C33" s="5">
        <v>4428</v>
      </c>
      <c r="D33" s="4" t="s">
        <v>80</v>
      </c>
    </row>
    <row r="34" spans="1:4" x14ac:dyDescent="0.25">
      <c r="A34" s="4" t="s">
        <v>82</v>
      </c>
      <c r="B34" s="6" t="s">
        <v>99</v>
      </c>
      <c r="C34" s="5">
        <v>13530</v>
      </c>
      <c r="D34" s="4" t="s">
        <v>112</v>
      </c>
    </row>
    <row r="35" spans="1:4" x14ac:dyDescent="0.25">
      <c r="A35" s="4" t="s">
        <v>83</v>
      </c>
      <c r="B35" s="6" t="s">
        <v>100</v>
      </c>
      <c r="C35" s="5">
        <v>474.96</v>
      </c>
      <c r="D35" s="4" t="s">
        <v>113</v>
      </c>
    </row>
    <row r="36" spans="1:4" x14ac:dyDescent="0.25">
      <c r="A36" s="4" t="s">
        <v>84</v>
      </c>
      <c r="B36" s="6" t="s">
        <v>101</v>
      </c>
      <c r="C36" s="5">
        <v>6298.7</v>
      </c>
      <c r="D36" s="4" t="s">
        <v>113</v>
      </c>
    </row>
    <row r="37" spans="1:4" x14ac:dyDescent="0.25">
      <c r="A37" s="4" t="s">
        <v>85</v>
      </c>
      <c r="B37" s="6" t="s">
        <v>102</v>
      </c>
      <c r="C37" s="5">
        <v>5792.56</v>
      </c>
      <c r="D37" s="4" t="s">
        <v>41</v>
      </c>
    </row>
    <row r="38" spans="1:4" x14ac:dyDescent="0.25">
      <c r="A38" s="4" t="s">
        <v>86</v>
      </c>
      <c r="B38" s="6" t="s">
        <v>103</v>
      </c>
      <c r="C38" s="5">
        <v>3788.1</v>
      </c>
      <c r="D38" s="4" t="s">
        <v>41</v>
      </c>
    </row>
    <row r="39" spans="1:4" x14ac:dyDescent="0.25">
      <c r="A39" s="4" t="s">
        <v>87</v>
      </c>
      <c r="B39" s="6" t="s">
        <v>104</v>
      </c>
      <c r="C39" s="5">
        <v>3766.11</v>
      </c>
      <c r="D39" s="4" t="s">
        <v>113</v>
      </c>
    </row>
    <row r="40" spans="1:4" x14ac:dyDescent="0.25">
      <c r="A40" s="4" t="s">
        <v>88</v>
      </c>
      <c r="B40" s="6" t="s">
        <v>75</v>
      </c>
      <c r="C40" s="5">
        <v>4846.2</v>
      </c>
      <c r="D40" s="4" t="s">
        <v>114</v>
      </c>
    </row>
    <row r="41" spans="1:4" x14ac:dyDescent="0.25">
      <c r="A41" s="4" t="s">
        <v>89</v>
      </c>
      <c r="B41" s="6" t="s">
        <v>75</v>
      </c>
      <c r="C41" s="5">
        <v>8301.27</v>
      </c>
      <c r="D41" s="4" t="s">
        <v>114</v>
      </c>
    </row>
    <row r="42" spans="1:4" x14ac:dyDescent="0.25">
      <c r="A42" s="4" t="s">
        <v>90</v>
      </c>
      <c r="B42" s="6" t="s">
        <v>75</v>
      </c>
      <c r="C42" s="5">
        <v>7987.62</v>
      </c>
      <c r="D42" s="4" t="s">
        <v>115</v>
      </c>
    </row>
    <row r="43" spans="1:4" x14ac:dyDescent="0.25">
      <c r="A43" s="4" t="s">
        <v>91</v>
      </c>
      <c r="B43" s="6" t="s">
        <v>105</v>
      </c>
      <c r="C43" s="5">
        <v>3813</v>
      </c>
      <c r="D43" s="4" t="s">
        <v>114</v>
      </c>
    </row>
    <row r="44" spans="1:4" x14ac:dyDescent="0.25">
      <c r="A44" s="4" t="s">
        <v>92</v>
      </c>
      <c r="B44" s="6" t="s">
        <v>106</v>
      </c>
      <c r="C44" s="5">
        <v>5104.4799999999996</v>
      </c>
      <c r="D44" s="4" t="s">
        <v>116</v>
      </c>
    </row>
    <row r="45" spans="1:4" x14ac:dyDescent="0.25">
      <c r="A45" s="4" t="s">
        <v>93</v>
      </c>
      <c r="B45" s="6" t="s">
        <v>107</v>
      </c>
      <c r="C45" s="5">
        <v>4580.5200000000004</v>
      </c>
      <c r="D45" s="4" t="s">
        <v>117</v>
      </c>
    </row>
    <row r="46" spans="1:4" ht="30" x14ac:dyDescent="0.25">
      <c r="A46" s="4" t="s">
        <v>94</v>
      </c>
      <c r="B46" s="6" t="s">
        <v>108</v>
      </c>
      <c r="C46" s="5">
        <v>9840</v>
      </c>
      <c r="D46" s="4" t="s">
        <v>118</v>
      </c>
    </row>
    <row r="47" spans="1:4" x14ac:dyDescent="0.25">
      <c r="A47" s="4" t="s">
        <v>95</v>
      </c>
      <c r="B47" s="6" t="s">
        <v>109</v>
      </c>
      <c r="C47" s="5">
        <v>54735</v>
      </c>
      <c r="D47" s="4" t="s">
        <v>119</v>
      </c>
    </row>
    <row r="48" spans="1:4" x14ac:dyDescent="0.25">
      <c r="A48" s="4" t="s">
        <v>96</v>
      </c>
      <c r="B48" s="6" t="s">
        <v>109</v>
      </c>
      <c r="C48" s="5">
        <v>54735</v>
      </c>
      <c r="D48" s="4" t="s">
        <v>120</v>
      </c>
    </row>
    <row r="49" spans="1:7" x14ac:dyDescent="0.25">
      <c r="A49" s="4" t="s">
        <v>97</v>
      </c>
      <c r="B49" s="6" t="s">
        <v>110</v>
      </c>
      <c r="C49" s="5">
        <v>9840</v>
      </c>
      <c r="D49" s="4" t="s">
        <v>121</v>
      </c>
    </row>
    <row r="50" spans="1:7" x14ac:dyDescent="0.25">
      <c r="A50" s="4" t="s">
        <v>98</v>
      </c>
      <c r="B50" s="6" t="s">
        <v>111</v>
      </c>
      <c r="C50" s="5">
        <v>9840</v>
      </c>
      <c r="D50" s="4" t="s">
        <v>121</v>
      </c>
    </row>
    <row r="51" spans="1:7" x14ac:dyDescent="0.25">
      <c r="A51" s="4" t="s">
        <v>122</v>
      </c>
      <c r="B51" s="6" t="s">
        <v>125</v>
      </c>
      <c r="C51" s="5">
        <v>5276.7</v>
      </c>
      <c r="D51" s="4" t="s">
        <v>128</v>
      </c>
    </row>
    <row r="52" spans="1:7" x14ac:dyDescent="0.25">
      <c r="A52" s="4" t="s">
        <v>123</v>
      </c>
      <c r="B52" s="6" t="s">
        <v>126</v>
      </c>
      <c r="C52" s="5">
        <v>3688.77</v>
      </c>
      <c r="D52" s="4" t="s">
        <v>77</v>
      </c>
    </row>
    <row r="53" spans="1:7" x14ac:dyDescent="0.25">
      <c r="A53" s="4" t="s">
        <v>124</v>
      </c>
      <c r="B53" s="6" t="s">
        <v>127</v>
      </c>
      <c r="C53" s="5">
        <v>3628.5</v>
      </c>
      <c r="D53" s="4" t="s">
        <v>79</v>
      </c>
    </row>
    <row r="54" spans="1:7" x14ac:dyDescent="0.25">
      <c r="A54" s="4" t="s">
        <v>358</v>
      </c>
      <c r="B54" s="4" t="s">
        <v>359</v>
      </c>
      <c r="C54" s="5">
        <v>5313.6</v>
      </c>
      <c r="D54" s="4" t="s">
        <v>360</v>
      </c>
      <c r="E54" s="14" t="s">
        <v>357</v>
      </c>
      <c r="G54" s="15"/>
    </row>
    <row r="55" spans="1:7" x14ac:dyDescent="0.25">
      <c r="A55" s="4" t="s">
        <v>361</v>
      </c>
      <c r="B55" s="4" t="s">
        <v>362</v>
      </c>
      <c r="C55" s="5">
        <v>11300</v>
      </c>
      <c r="D55" s="4" t="s">
        <v>363</v>
      </c>
      <c r="E55" s="14" t="s">
        <v>357</v>
      </c>
      <c r="G55" s="15"/>
    </row>
    <row r="56" spans="1:7" x14ac:dyDescent="0.25">
      <c r="A56" s="4" t="s">
        <v>60</v>
      </c>
      <c r="B56" s="4" t="s">
        <v>69</v>
      </c>
      <c r="C56" s="5">
        <v>182968.2</v>
      </c>
      <c r="D56" s="4" t="s">
        <v>78</v>
      </c>
    </row>
    <row r="57" spans="1:7" x14ac:dyDescent="0.25">
      <c r="A57" s="4" t="s">
        <v>61</v>
      </c>
      <c r="B57" s="4" t="s">
        <v>70</v>
      </c>
      <c r="C57" s="5">
        <v>24477</v>
      </c>
      <c r="D57" s="4" t="s">
        <v>78</v>
      </c>
    </row>
    <row r="58" spans="1:7" x14ac:dyDescent="0.25">
      <c r="A58" s="7"/>
      <c r="B58" s="21" t="s">
        <v>367</v>
      </c>
      <c r="C58" s="22">
        <f>SUM(C4:C57)</f>
        <v>1457838.5600000003</v>
      </c>
      <c r="D58" s="7"/>
    </row>
    <row r="59" spans="1:7" x14ac:dyDescent="0.25">
      <c r="A59" s="7"/>
      <c r="B59" s="8"/>
      <c r="C59" s="20"/>
      <c r="D59" s="7"/>
    </row>
    <row r="60" spans="1:7" x14ac:dyDescent="0.25">
      <c r="A60" s="7"/>
      <c r="B60" s="8"/>
      <c r="C60" s="20"/>
      <c r="D60" s="7"/>
    </row>
    <row r="61" spans="1:7" ht="15.75" x14ac:dyDescent="0.25">
      <c r="A61" s="9" t="s">
        <v>354</v>
      </c>
      <c r="B61" s="10"/>
      <c r="C61" s="7"/>
      <c r="D61" s="7"/>
    </row>
    <row r="62" spans="1:7" x14ac:dyDescent="0.25">
      <c r="A62" s="7"/>
      <c r="B62" s="8"/>
      <c r="C62" s="7"/>
      <c r="D62" s="7"/>
    </row>
    <row r="63" spans="1:7" ht="45" x14ac:dyDescent="0.25">
      <c r="A63" s="11" t="s">
        <v>0</v>
      </c>
      <c r="B63" s="11" t="s">
        <v>1</v>
      </c>
      <c r="C63" s="11" t="s">
        <v>3</v>
      </c>
      <c r="D63" s="11" t="s">
        <v>2</v>
      </c>
    </row>
    <row r="64" spans="1:7" x14ac:dyDescent="0.25">
      <c r="A64" s="4" t="s">
        <v>323</v>
      </c>
      <c r="B64" s="4" t="s">
        <v>336</v>
      </c>
      <c r="C64" s="5">
        <v>8062.65</v>
      </c>
      <c r="D64" s="4" t="s">
        <v>222</v>
      </c>
      <c r="E64" s="14" t="s">
        <v>357</v>
      </c>
      <c r="G64" s="15"/>
    </row>
    <row r="65" spans="1:7" x14ac:dyDescent="0.25">
      <c r="A65" s="4" t="s">
        <v>324</v>
      </c>
      <c r="B65" s="4" t="s">
        <v>337</v>
      </c>
      <c r="C65" s="5">
        <v>6693.99</v>
      </c>
      <c r="D65" s="4" t="s">
        <v>222</v>
      </c>
      <c r="E65" s="14" t="s">
        <v>357</v>
      </c>
      <c r="G65" s="15"/>
    </row>
    <row r="66" spans="1:7" x14ac:dyDescent="0.25">
      <c r="A66" s="4" t="s">
        <v>325</v>
      </c>
      <c r="B66" s="4" t="s">
        <v>338</v>
      </c>
      <c r="C66" s="5">
        <v>11934.37</v>
      </c>
      <c r="D66" s="4" t="s">
        <v>222</v>
      </c>
      <c r="E66" s="14" t="s">
        <v>357</v>
      </c>
      <c r="G66" s="15"/>
    </row>
    <row r="67" spans="1:7" x14ac:dyDescent="0.25">
      <c r="A67" s="4" t="s">
        <v>326</v>
      </c>
      <c r="B67" s="4" t="s">
        <v>339</v>
      </c>
      <c r="C67" s="5">
        <v>1201457.52</v>
      </c>
      <c r="D67" s="4" t="s">
        <v>346</v>
      </c>
      <c r="E67" s="14" t="s">
        <v>357</v>
      </c>
      <c r="G67" s="15"/>
    </row>
    <row r="68" spans="1:7" x14ac:dyDescent="0.25">
      <c r="A68" s="4" t="s">
        <v>327</v>
      </c>
      <c r="B68" s="4" t="s">
        <v>340</v>
      </c>
      <c r="C68" s="5">
        <v>12534.05</v>
      </c>
      <c r="D68" s="4" t="s">
        <v>347</v>
      </c>
      <c r="E68" s="14" t="s">
        <v>357</v>
      </c>
      <c r="G68" s="15"/>
    </row>
    <row r="69" spans="1:7" x14ac:dyDescent="0.25">
      <c r="A69" s="4" t="s">
        <v>328</v>
      </c>
      <c r="B69" s="4" t="s">
        <v>341</v>
      </c>
      <c r="C69" s="5">
        <v>4719.5200000000004</v>
      </c>
      <c r="D69" s="4" t="s">
        <v>347</v>
      </c>
      <c r="E69" s="14" t="s">
        <v>357</v>
      </c>
      <c r="G69" s="15"/>
    </row>
    <row r="70" spans="1:7" x14ac:dyDescent="0.25">
      <c r="A70" s="4" t="s">
        <v>329</v>
      </c>
      <c r="B70" s="4" t="s">
        <v>342</v>
      </c>
      <c r="C70" s="5">
        <v>26730</v>
      </c>
      <c r="D70" s="4" t="s">
        <v>348</v>
      </c>
      <c r="E70" s="14" t="s">
        <v>357</v>
      </c>
      <c r="G70" s="15"/>
    </row>
    <row r="71" spans="1:7" x14ac:dyDescent="0.25">
      <c r="A71" s="4" t="s">
        <v>330</v>
      </c>
      <c r="B71" s="4" t="s">
        <v>343</v>
      </c>
      <c r="C71" s="5">
        <v>4287.6000000000004</v>
      </c>
      <c r="D71" s="4" t="s">
        <v>349</v>
      </c>
      <c r="E71" s="14" t="s">
        <v>357</v>
      </c>
      <c r="G71" s="15"/>
    </row>
    <row r="72" spans="1:7" x14ac:dyDescent="0.25">
      <c r="A72" s="4" t="s">
        <v>331</v>
      </c>
      <c r="B72" s="4" t="s">
        <v>344</v>
      </c>
      <c r="C72" s="5">
        <v>41000.04</v>
      </c>
      <c r="D72" s="4" t="s">
        <v>118</v>
      </c>
      <c r="E72" s="14" t="s">
        <v>357</v>
      </c>
      <c r="G72" s="15"/>
    </row>
    <row r="73" spans="1:7" x14ac:dyDescent="0.25">
      <c r="A73" s="4" t="s">
        <v>332</v>
      </c>
      <c r="B73" s="4" t="s">
        <v>345</v>
      </c>
      <c r="C73" s="5">
        <v>22595.1</v>
      </c>
      <c r="D73" s="4" t="s">
        <v>118</v>
      </c>
      <c r="E73" s="14" t="s">
        <v>357</v>
      </c>
      <c r="G73" s="15"/>
    </row>
    <row r="74" spans="1:7" x14ac:dyDescent="0.25">
      <c r="A74" s="4" t="s">
        <v>350</v>
      </c>
      <c r="B74" s="4" t="s">
        <v>345</v>
      </c>
      <c r="C74" s="5">
        <v>22595.1</v>
      </c>
      <c r="D74" s="4" t="s">
        <v>118</v>
      </c>
      <c r="E74" s="14" t="s">
        <v>357</v>
      </c>
      <c r="G74" s="15"/>
    </row>
    <row r="75" spans="1:7" x14ac:dyDescent="0.25">
      <c r="A75" s="4" t="s">
        <v>351</v>
      </c>
      <c r="B75" s="4" t="s">
        <v>352</v>
      </c>
      <c r="C75" s="5">
        <v>24809.1</v>
      </c>
      <c r="D75" s="4" t="s">
        <v>118</v>
      </c>
      <c r="E75" s="14" t="s">
        <v>357</v>
      </c>
      <c r="G75" s="15"/>
    </row>
    <row r="76" spans="1:7" x14ac:dyDescent="0.25">
      <c r="A76" s="16"/>
      <c r="B76" s="4" t="s">
        <v>441</v>
      </c>
      <c r="C76" s="5">
        <v>199800</v>
      </c>
      <c r="D76" s="4" t="s">
        <v>440</v>
      </c>
      <c r="E76" s="25"/>
      <c r="G76" s="15"/>
    </row>
    <row r="77" spans="1:7" x14ac:dyDescent="0.25">
      <c r="B77" s="12" t="s">
        <v>368</v>
      </c>
      <c r="C77" s="24">
        <f>SUM(C64:C76)</f>
        <v>1587219.0400000005</v>
      </c>
      <c r="E77" s="14" t="s">
        <v>357</v>
      </c>
      <c r="G77" s="15"/>
    </row>
    <row r="78" spans="1:7" x14ac:dyDescent="0.25">
      <c r="E78" s="14" t="s">
        <v>357</v>
      </c>
    </row>
    <row r="79" spans="1:7" x14ac:dyDescent="0.25">
      <c r="A79" s="17"/>
      <c r="B79" s="18"/>
      <c r="C79" s="19"/>
      <c r="D79" s="17"/>
    </row>
    <row r="80" spans="1:7" x14ac:dyDescent="0.25">
      <c r="A80" s="17"/>
      <c r="B80" s="18"/>
      <c r="C80" s="19"/>
      <c r="D80" s="17"/>
    </row>
    <row r="81" spans="1:7" x14ac:dyDescent="0.25">
      <c r="B81" s="12" t="s">
        <v>356</v>
      </c>
      <c r="C81" s="13">
        <f>C77+C58</f>
        <v>3045057.6000000006</v>
      </c>
      <c r="F81" s="1"/>
    </row>
    <row r="82" spans="1:7" x14ac:dyDescent="0.25">
      <c r="C82" s="1"/>
    </row>
    <row r="83" spans="1:7" x14ac:dyDescent="0.25">
      <c r="A83" s="3" t="s">
        <v>355</v>
      </c>
    </row>
    <row r="84" spans="1:7" ht="45" x14ac:dyDescent="0.25">
      <c r="A84" s="11" t="s">
        <v>0</v>
      </c>
      <c r="B84" s="11" t="s">
        <v>1</v>
      </c>
      <c r="C84" s="11" t="s">
        <v>3</v>
      </c>
      <c r="D84" s="11" t="s">
        <v>2</v>
      </c>
      <c r="G84" s="15"/>
    </row>
    <row r="85" spans="1:7" x14ac:dyDescent="0.25">
      <c r="A85" s="4" t="s">
        <v>129</v>
      </c>
      <c r="B85" s="4" t="s">
        <v>197</v>
      </c>
      <c r="C85" s="5">
        <v>42304.68</v>
      </c>
      <c r="D85" s="4" t="s">
        <v>211</v>
      </c>
      <c r="E85" s="14" t="s">
        <v>357</v>
      </c>
      <c r="G85" s="15"/>
    </row>
    <row r="86" spans="1:7" x14ac:dyDescent="0.25">
      <c r="A86" s="4" t="s">
        <v>130</v>
      </c>
      <c r="B86" s="4" t="s">
        <v>198</v>
      </c>
      <c r="C86" s="5">
        <v>38085.54</v>
      </c>
      <c r="D86" s="4" t="s">
        <v>212</v>
      </c>
      <c r="E86" s="14" t="s">
        <v>357</v>
      </c>
      <c r="G86" s="15"/>
    </row>
    <row r="87" spans="1:7" x14ac:dyDescent="0.25">
      <c r="A87" s="4" t="s">
        <v>131</v>
      </c>
      <c r="B87" s="4" t="s">
        <v>198</v>
      </c>
      <c r="C87" s="5">
        <v>38085.550000000003</v>
      </c>
      <c r="D87" s="4" t="s">
        <v>212</v>
      </c>
      <c r="E87" s="14" t="s">
        <v>357</v>
      </c>
      <c r="G87" s="15"/>
    </row>
    <row r="88" spans="1:7" x14ac:dyDescent="0.25">
      <c r="A88" s="4" t="s">
        <v>132</v>
      </c>
      <c r="B88" s="4" t="s">
        <v>199</v>
      </c>
      <c r="C88" s="5">
        <v>356999.13</v>
      </c>
      <c r="D88" s="4" t="s">
        <v>213</v>
      </c>
      <c r="E88" s="14" t="s">
        <v>357</v>
      </c>
      <c r="G88" s="15"/>
    </row>
    <row r="89" spans="1:7" x14ac:dyDescent="0.25">
      <c r="A89" s="4" t="s">
        <v>133</v>
      </c>
      <c r="B89" s="4" t="s">
        <v>200</v>
      </c>
      <c r="C89" s="5">
        <v>149744.01999999999</v>
      </c>
      <c r="D89" s="4" t="s">
        <v>214</v>
      </c>
      <c r="E89" s="14" t="s">
        <v>357</v>
      </c>
      <c r="G89" s="15"/>
    </row>
    <row r="90" spans="1:7" x14ac:dyDescent="0.25">
      <c r="A90" s="4" t="s">
        <v>134</v>
      </c>
      <c r="B90" s="4" t="s">
        <v>201</v>
      </c>
      <c r="C90" s="5">
        <v>17517.98</v>
      </c>
      <c r="D90" s="4" t="s">
        <v>213</v>
      </c>
      <c r="E90" s="14" t="s">
        <v>357</v>
      </c>
      <c r="G90" s="15"/>
    </row>
    <row r="91" spans="1:7" x14ac:dyDescent="0.25">
      <c r="A91" s="4" t="s">
        <v>135</v>
      </c>
      <c r="B91" s="4" t="s">
        <v>198</v>
      </c>
      <c r="C91" s="5">
        <v>38085.54</v>
      </c>
      <c r="D91" s="4" t="s">
        <v>212</v>
      </c>
      <c r="E91" s="14" t="s">
        <v>357</v>
      </c>
      <c r="G91" s="15"/>
    </row>
    <row r="92" spans="1:7" x14ac:dyDescent="0.25">
      <c r="A92" s="4" t="s">
        <v>136</v>
      </c>
      <c r="B92" s="4" t="s">
        <v>198</v>
      </c>
      <c r="C92" s="5">
        <v>38085.54</v>
      </c>
      <c r="D92" s="4" t="s">
        <v>215</v>
      </c>
      <c r="E92" s="14" t="s">
        <v>357</v>
      </c>
      <c r="G92" s="15"/>
    </row>
    <row r="93" spans="1:7" x14ac:dyDescent="0.25">
      <c r="A93" s="4" t="s">
        <v>137</v>
      </c>
      <c r="B93" s="4" t="s">
        <v>198</v>
      </c>
      <c r="C93" s="5">
        <v>38085.550000000003</v>
      </c>
      <c r="D93" s="4" t="s">
        <v>215</v>
      </c>
      <c r="E93" s="14" t="s">
        <v>357</v>
      </c>
      <c r="G93" s="15"/>
    </row>
    <row r="94" spans="1:7" x14ac:dyDescent="0.25">
      <c r="A94" s="4" t="s">
        <v>138</v>
      </c>
      <c r="B94" s="4" t="s">
        <v>198</v>
      </c>
      <c r="C94" s="5">
        <v>38085.550000000003</v>
      </c>
      <c r="D94" s="4" t="s">
        <v>216</v>
      </c>
      <c r="E94" s="14" t="s">
        <v>357</v>
      </c>
      <c r="G94" s="15"/>
    </row>
    <row r="95" spans="1:7" x14ac:dyDescent="0.25">
      <c r="A95" s="4" t="s">
        <v>139</v>
      </c>
      <c r="B95" s="4" t="s">
        <v>198</v>
      </c>
      <c r="C95" s="5">
        <v>38085.550000000003</v>
      </c>
      <c r="D95" s="4" t="s">
        <v>216</v>
      </c>
      <c r="E95" s="14" t="s">
        <v>357</v>
      </c>
      <c r="G95" s="15"/>
    </row>
    <row r="96" spans="1:7" x14ac:dyDescent="0.25">
      <c r="A96" s="4" t="s">
        <v>140</v>
      </c>
      <c r="B96" s="4" t="s">
        <v>202</v>
      </c>
      <c r="C96" s="5">
        <v>38085.54</v>
      </c>
      <c r="D96" s="4" t="s">
        <v>216</v>
      </c>
      <c r="E96" s="14" t="s">
        <v>357</v>
      </c>
      <c r="G96" s="15"/>
    </row>
    <row r="97" spans="1:7" x14ac:dyDescent="0.25">
      <c r="A97" s="4" t="s">
        <v>141</v>
      </c>
      <c r="B97" s="4" t="s">
        <v>203</v>
      </c>
      <c r="C97" s="5">
        <v>24749.52</v>
      </c>
      <c r="D97" s="4" t="s">
        <v>217</v>
      </c>
      <c r="E97" s="14" t="s">
        <v>357</v>
      </c>
      <c r="G97" s="15"/>
    </row>
    <row r="98" spans="1:7" x14ac:dyDescent="0.25">
      <c r="A98" s="4" t="s">
        <v>142</v>
      </c>
      <c r="B98" s="4" t="s">
        <v>204</v>
      </c>
      <c r="C98" s="5">
        <v>27328.18</v>
      </c>
      <c r="D98" s="4" t="s">
        <v>218</v>
      </c>
      <c r="E98" s="14" t="s">
        <v>357</v>
      </c>
      <c r="G98" s="15"/>
    </row>
    <row r="99" spans="1:7" x14ac:dyDescent="0.25">
      <c r="A99" s="4" t="s">
        <v>143</v>
      </c>
      <c r="B99" s="4" t="s">
        <v>205</v>
      </c>
      <c r="C99" s="5">
        <v>27328.16</v>
      </c>
      <c r="D99" s="4" t="s">
        <v>218</v>
      </c>
      <c r="E99" s="14" t="s">
        <v>357</v>
      </c>
      <c r="G99" s="15"/>
    </row>
    <row r="100" spans="1:7" x14ac:dyDescent="0.25">
      <c r="A100" s="4" t="s">
        <v>144</v>
      </c>
      <c r="B100" s="4" t="s">
        <v>205</v>
      </c>
      <c r="C100" s="5">
        <v>27328.16</v>
      </c>
      <c r="D100" s="4" t="s">
        <v>218</v>
      </c>
      <c r="E100" s="14" t="s">
        <v>357</v>
      </c>
      <c r="G100" s="15"/>
    </row>
    <row r="101" spans="1:7" x14ac:dyDescent="0.25">
      <c r="A101" s="4" t="s">
        <v>145</v>
      </c>
      <c r="B101" s="4" t="s">
        <v>206</v>
      </c>
      <c r="C101" s="5">
        <v>27328.16</v>
      </c>
      <c r="D101" s="4" t="s">
        <v>218</v>
      </c>
      <c r="E101" s="14" t="s">
        <v>357</v>
      </c>
      <c r="G101" s="15"/>
    </row>
    <row r="102" spans="1:7" x14ac:dyDescent="0.25">
      <c r="A102" s="4" t="s">
        <v>146</v>
      </c>
      <c r="B102" s="4" t="s">
        <v>207</v>
      </c>
      <c r="C102" s="5">
        <v>5273.39</v>
      </c>
      <c r="D102" s="4" t="s">
        <v>216</v>
      </c>
      <c r="E102" s="14" t="s">
        <v>357</v>
      </c>
      <c r="G102" s="15"/>
    </row>
    <row r="103" spans="1:7" x14ac:dyDescent="0.25">
      <c r="A103" s="4" t="s">
        <v>147</v>
      </c>
      <c r="B103" s="4" t="s">
        <v>207</v>
      </c>
      <c r="C103" s="5">
        <v>5273.39</v>
      </c>
      <c r="D103" s="4" t="s">
        <v>216</v>
      </c>
      <c r="E103" s="14" t="s">
        <v>357</v>
      </c>
      <c r="G103" s="15"/>
    </row>
    <row r="104" spans="1:7" x14ac:dyDescent="0.25">
      <c r="A104" s="4" t="s">
        <v>148</v>
      </c>
      <c r="B104" s="4" t="s">
        <v>207</v>
      </c>
      <c r="C104" s="5">
        <v>5273.39</v>
      </c>
      <c r="D104" s="4" t="s">
        <v>216</v>
      </c>
      <c r="E104" s="14" t="s">
        <v>357</v>
      </c>
      <c r="G104" s="15"/>
    </row>
    <row r="105" spans="1:7" x14ac:dyDescent="0.25">
      <c r="A105" s="4" t="s">
        <v>149</v>
      </c>
      <c r="B105" s="4" t="s">
        <v>207</v>
      </c>
      <c r="C105" s="5">
        <v>5273.39</v>
      </c>
      <c r="D105" s="4" t="s">
        <v>216</v>
      </c>
      <c r="E105" s="14" t="s">
        <v>357</v>
      </c>
      <c r="G105" s="15"/>
    </row>
    <row r="106" spans="1:7" x14ac:dyDescent="0.25">
      <c r="A106" s="4" t="s">
        <v>150</v>
      </c>
      <c r="B106" s="4" t="s">
        <v>207</v>
      </c>
      <c r="C106" s="5">
        <v>5273.39</v>
      </c>
      <c r="D106" s="4" t="s">
        <v>215</v>
      </c>
      <c r="E106" s="14" t="s">
        <v>357</v>
      </c>
      <c r="G106" s="15"/>
    </row>
    <row r="107" spans="1:7" x14ac:dyDescent="0.25">
      <c r="A107" s="4" t="s">
        <v>151</v>
      </c>
      <c r="B107" s="4" t="s">
        <v>207</v>
      </c>
      <c r="C107" s="5">
        <v>5273.38</v>
      </c>
      <c r="D107" s="4" t="s">
        <v>215</v>
      </c>
      <c r="E107" s="14" t="s">
        <v>357</v>
      </c>
      <c r="G107" s="15"/>
    </row>
    <row r="108" spans="1:7" x14ac:dyDescent="0.25">
      <c r="A108" s="4" t="s">
        <v>152</v>
      </c>
      <c r="B108" s="4" t="s">
        <v>207</v>
      </c>
      <c r="C108" s="5">
        <v>5273.39</v>
      </c>
      <c r="D108" s="4" t="s">
        <v>215</v>
      </c>
      <c r="E108" s="14" t="s">
        <v>357</v>
      </c>
      <c r="G108" s="15"/>
    </row>
    <row r="109" spans="1:7" x14ac:dyDescent="0.25">
      <c r="A109" s="4" t="s">
        <v>153</v>
      </c>
      <c r="B109" s="4" t="s">
        <v>207</v>
      </c>
      <c r="C109" s="5">
        <v>5273.39</v>
      </c>
      <c r="D109" s="4" t="s">
        <v>215</v>
      </c>
      <c r="E109" s="14" t="s">
        <v>357</v>
      </c>
      <c r="G109" s="15"/>
    </row>
    <row r="110" spans="1:7" x14ac:dyDescent="0.25">
      <c r="A110" s="4" t="s">
        <v>154</v>
      </c>
      <c r="B110" s="4" t="s">
        <v>207</v>
      </c>
      <c r="C110" s="5">
        <v>5273.39</v>
      </c>
      <c r="D110" s="4" t="s">
        <v>215</v>
      </c>
      <c r="E110" s="14" t="s">
        <v>357</v>
      </c>
      <c r="G110" s="15"/>
    </row>
    <row r="111" spans="1:7" x14ac:dyDescent="0.25">
      <c r="A111" s="4" t="s">
        <v>155</v>
      </c>
      <c r="B111" s="4" t="s">
        <v>207</v>
      </c>
      <c r="C111" s="5">
        <v>5273.39</v>
      </c>
      <c r="D111" s="4" t="s">
        <v>215</v>
      </c>
      <c r="E111" s="14" t="s">
        <v>357</v>
      </c>
      <c r="G111" s="15"/>
    </row>
    <row r="112" spans="1:7" x14ac:dyDescent="0.25">
      <c r="A112" s="4" t="s">
        <v>156</v>
      </c>
      <c r="B112" s="4" t="s">
        <v>207</v>
      </c>
      <c r="C112" s="5">
        <v>5273.39</v>
      </c>
      <c r="D112" s="4" t="s">
        <v>215</v>
      </c>
      <c r="E112" s="14" t="s">
        <v>357</v>
      </c>
      <c r="G112" s="15"/>
    </row>
    <row r="113" spans="1:7" x14ac:dyDescent="0.25">
      <c r="A113" s="4" t="s">
        <v>157</v>
      </c>
      <c r="B113" s="4" t="s">
        <v>207</v>
      </c>
      <c r="C113" s="5">
        <v>5273.38</v>
      </c>
      <c r="D113" s="4" t="s">
        <v>212</v>
      </c>
      <c r="E113" s="14" t="s">
        <v>357</v>
      </c>
      <c r="G113" s="15"/>
    </row>
    <row r="114" spans="1:7" x14ac:dyDescent="0.25">
      <c r="A114" s="4" t="s">
        <v>158</v>
      </c>
      <c r="B114" s="4" t="s">
        <v>207</v>
      </c>
      <c r="C114" s="5">
        <v>5273.38</v>
      </c>
      <c r="D114" s="4" t="s">
        <v>219</v>
      </c>
      <c r="E114" s="14" t="s">
        <v>357</v>
      </c>
      <c r="G114" s="15"/>
    </row>
    <row r="115" spans="1:7" x14ac:dyDescent="0.25">
      <c r="A115" s="4" t="s">
        <v>159</v>
      </c>
      <c r="B115" s="4" t="s">
        <v>208</v>
      </c>
      <c r="C115" s="5">
        <v>5517.39</v>
      </c>
      <c r="D115" s="4" t="s">
        <v>54</v>
      </c>
      <c r="E115" s="14" t="s">
        <v>357</v>
      </c>
      <c r="G115" s="15"/>
    </row>
    <row r="116" spans="1:7" x14ac:dyDescent="0.25">
      <c r="A116" s="4" t="s">
        <v>160</v>
      </c>
      <c r="B116" s="4" t="s">
        <v>208</v>
      </c>
      <c r="C116" s="5">
        <v>5517.39</v>
      </c>
      <c r="D116" s="4" t="s">
        <v>54</v>
      </c>
      <c r="E116" s="14" t="s">
        <v>357</v>
      </c>
      <c r="G116" s="15"/>
    </row>
    <row r="117" spans="1:7" x14ac:dyDescent="0.25">
      <c r="A117" s="4" t="s">
        <v>161</v>
      </c>
      <c r="B117" s="4" t="s">
        <v>208</v>
      </c>
      <c r="C117" s="5">
        <v>5517.39</v>
      </c>
      <c r="D117" s="4" t="s">
        <v>54</v>
      </c>
      <c r="E117" s="14" t="s">
        <v>357</v>
      </c>
      <c r="G117" s="15"/>
    </row>
    <row r="118" spans="1:7" x14ac:dyDescent="0.25">
      <c r="A118" s="4" t="s">
        <v>162</v>
      </c>
      <c r="B118" s="4" t="s">
        <v>208</v>
      </c>
      <c r="C118" s="5">
        <v>5517.39</v>
      </c>
      <c r="D118" s="4" t="s">
        <v>54</v>
      </c>
      <c r="E118" s="14" t="s">
        <v>357</v>
      </c>
      <c r="G118" s="15"/>
    </row>
    <row r="119" spans="1:7" x14ac:dyDescent="0.25">
      <c r="A119" s="4" t="s">
        <v>163</v>
      </c>
      <c r="B119" s="4" t="s">
        <v>208</v>
      </c>
      <c r="C119" s="5">
        <v>5517.39</v>
      </c>
      <c r="D119" s="4" t="s">
        <v>54</v>
      </c>
      <c r="E119" s="14" t="s">
        <v>357</v>
      </c>
      <c r="G119" s="15"/>
    </row>
    <row r="120" spans="1:7" x14ac:dyDescent="0.25">
      <c r="A120" s="4" t="s">
        <v>164</v>
      </c>
      <c r="B120" s="4" t="s">
        <v>208</v>
      </c>
      <c r="C120" s="5">
        <v>5517.39</v>
      </c>
      <c r="D120" s="4" t="s">
        <v>54</v>
      </c>
      <c r="E120" s="14" t="s">
        <v>357</v>
      </c>
      <c r="G120" s="15"/>
    </row>
    <row r="121" spans="1:7" x14ac:dyDescent="0.25">
      <c r="A121" s="4" t="s">
        <v>165</v>
      </c>
      <c r="B121" s="4" t="s">
        <v>208</v>
      </c>
      <c r="C121" s="5">
        <v>5517.39</v>
      </c>
      <c r="D121" s="4" t="s">
        <v>220</v>
      </c>
      <c r="E121" s="14" t="s">
        <v>357</v>
      </c>
      <c r="G121" s="15"/>
    </row>
    <row r="122" spans="1:7" x14ac:dyDescent="0.25">
      <c r="A122" s="4" t="s">
        <v>166</v>
      </c>
      <c r="B122" s="4" t="s">
        <v>208</v>
      </c>
      <c r="C122" s="5">
        <v>5517.39</v>
      </c>
      <c r="D122" s="4" t="s">
        <v>220</v>
      </c>
      <c r="E122" s="14" t="s">
        <v>357</v>
      </c>
      <c r="G122" s="15"/>
    </row>
    <row r="123" spans="1:7" x14ac:dyDescent="0.25">
      <c r="A123" s="4" t="s">
        <v>167</v>
      </c>
      <c r="B123" s="4" t="s">
        <v>208</v>
      </c>
      <c r="C123" s="5">
        <v>5517.39</v>
      </c>
      <c r="D123" s="4" t="s">
        <v>220</v>
      </c>
      <c r="E123" s="14" t="s">
        <v>357</v>
      </c>
      <c r="G123" s="15"/>
    </row>
    <row r="124" spans="1:7" x14ac:dyDescent="0.25">
      <c r="A124" s="4" t="s">
        <v>168</v>
      </c>
      <c r="B124" s="4" t="s">
        <v>208</v>
      </c>
      <c r="C124" s="5">
        <v>5517.39</v>
      </c>
      <c r="D124" s="4" t="s">
        <v>220</v>
      </c>
      <c r="E124" s="14" t="s">
        <v>357</v>
      </c>
      <c r="G124" s="15"/>
    </row>
    <row r="125" spans="1:7" x14ac:dyDescent="0.25">
      <c r="A125" s="4" t="s">
        <v>169</v>
      </c>
      <c r="B125" s="4" t="s">
        <v>208</v>
      </c>
      <c r="C125" s="5">
        <v>5517.39</v>
      </c>
      <c r="D125" s="4" t="s">
        <v>220</v>
      </c>
      <c r="E125" s="14" t="s">
        <v>357</v>
      </c>
      <c r="G125" s="15"/>
    </row>
    <row r="126" spans="1:7" x14ac:dyDescent="0.25">
      <c r="A126" s="4" t="s">
        <v>170</v>
      </c>
      <c r="B126" s="4" t="s">
        <v>208</v>
      </c>
      <c r="C126" s="5">
        <v>5517.39</v>
      </c>
      <c r="D126" s="4" t="s">
        <v>220</v>
      </c>
      <c r="E126" s="14" t="s">
        <v>357</v>
      </c>
      <c r="G126" s="15"/>
    </row>
    <row r="127" spans="1:7" x14ac:dyDescent="0.25">
      <c r="A127" s="4" t="s">
        <v>171</v>
      </c>
      <c r="B127" s="4" t="s">
        <v>208</v>
      </c>
      <c r="C127" s="5">
        <v>5517.39</v>
      </c>
      <c r="D127" s="4" t="s">
        <v>220</v>
      </c>
      <c r="E127" s="14" t="s">
        <v>357</v>
      </c>
      <c r="G127" s="15"/>
    </row>
    <row r="128" spans="1:7" x14ac:dyDescent="0.25">
      <c r="A128" s="4" t="s">
        <v>369</v>
      </c>
      <c r="B128" s="4" t="s">
        <v>370</v>
      </c>
      <c r="C128" s="5">
        <v>3853.03</v>
      </c>
      <c r="D128" s="4" t="s">
        <v>371</v>
      </c>
      <c r="E128" s="14" t="s">
        <v>357</v>
      </c>
      <c r="G128" s="15"/>
    </row>
    <row r="129" spans="1:7" x14ac:dyDescent="0.25">
      <c r="A129" s="4" t="s">
        <v>172</v>
      </c>
      <c r="B129" s="4" t="s">
        <v>209</v>
      </c>
      <c r="C129" s="5">
        <v>26590.78</v>
      </c>
      <c r="D129" s="4" t="s">
        <v>221</v>
      </c>
      <c r="E129" s="14" t="s">
        <v>357</v>
      </c>
      <c r="G129" s="15"/>
    </row>
    <row r="130" spans="1:7" x14ac:dyDescent="0.25">
      <c r="A130" s="4" t="s">
        <v>173</v>
      </c>
      <c r="B130" s="4" t="s">
        <v>208</v>
      </c>
      <c r="C130" s="5">
        <v>5517.39</v>
      </c>
      <c r="D130" s="4" t="s">
        <v>220</v>
      </c>
      <c r="E130" s="14" t="s">
        <v>357</v>
      </c>
      <c r="G130" s="15"/>
    </row>
    <row r="131" spans="1:7" x14ac:dyDescent="0.25">
      <c r="A131" s="4" t="s">
        <v>174</v>
      </c>
      <c r="B131" s="4" t="s">
        <v>208</v>
      </c>
      <c r="C131" s="5">
        <v>5517.39</v>
      </c>
      <c r="D131" s="4" t="s">
        <v>220</v>
      </c>
      <c r="E131" s="14" t="s">
        <v>357</v>
      </c>
      <c r="G131" s="15"/>
    </row>
    <row r="132" spans="1:7" x14ac:dyDescent="0.25">
      <c r="A132" s="4" t="s">
        <v>175</v>
      </c>
      <c r="B132" s="4" t="s">
        <v>210</v>
      </c>
      <c r="C132" s="5">
        <v>5517.39</v>
      </c>
      <c r="D132" s="4" t="s">
        <v>220</v>
      </c>
      <c r="E132" s="14" t="s">
        <v>357</v>
      </c>
      <c r="G132" s="15"/>
    </row>
    <row r="133" spans="1:7" x14ac:dyDescent="0.25">
      <c r="A133" s="4" t="s">
        <v>176</v>
      </c>
      <c r="B133" s="4" t="s">
        <v>208</v>
      </c>
      <c r="C133" s="5">
        <v>5517.39</v>
      </c>
      <c r="D133" s="4" t="s">
        <v>220</v>
      </c>
      <c r="E133" s="14" t="s">
        <v>357</v>
      </c>
      <c r="G133" s="15"/>
    </row>
    <row r="134" spans="1:7" x14ac:dyDescent="0.25">
      <c r="A134" s="4" t="s">
        <v>177</v>
      </c>
      <c r="B134" s="4" t="s">
        <v>208</v>
      </c>
      <c r="C134" s="5">
        <v>5517.39</v>
      </c>
      <c r="D134" s="4" t="s">
        <v>220</v>
      </c>
      <c r="E134" s="14" t="s">
        <v>357</v>
      </c>
      <c r="G134" s="15"/>
    </row>
    <row r="135" spans="1:7" x14ac:dyDescent="0.25">
      <c r="A135" s="4" t="s">
        <v>178</v>
      </c>
      <c r="B135" s="4" t="s">
        <v>210</v>
      </c>
      <c r="C135" s="5">
        <v>5517.39</v>
      </c>
      <c r="D135" s="4" t="s">
        <v>220</v>
      </c>
      <c r="E135" s="14" t="s">
        <v>357</v>
      </c>
      <c r="G135" s="15"/>
    </row>
    <row r="136" spans="1:7" x14ac:dyDescent="0.25">
      <c r="A136" s="4" t="s">
        <v>179</v>
      </c>
      <c r="B136" s="4" t="s">
        <v>208</v>
      </c>
      <c r="C136" s="5">
        <v>5517.39</v>
      </c>
      <c r="D136" s="4" t="s">
        <v>220</v>
      </c>
      <c r="E136" s="14" t="s">
        <v>357</v>
      </c>
      <c r="G136" s="15"/>
    </row>
    <row r="137" spans="1:7" x14ac:dyDescent="0.25">
      <c r="A137" s="4" t="s">
        <v>180</v>
      </c>
      <c r="B137" s="4" t="s">
        <v>208</v>
      </c>
      <c r="C137" s="5">
        <v>5517.39</v>
      </c>
      <c r="D137" s="4" t="s">
        <v>220</v>
      </c>
      <c r="E137" s="14" t="s">
        <v>357</v>
      </c>
      <c r="G137" s="15"/>
    </row>
    <row r="138" spans="1:7" x14ac:dyDescent="0.25">
      <c r="A138" s="4" t="s">
        <v>181</v>
      </c>
      <c r="B138" s="4" t="s">
        <v>208</v>
      </c>
      <c r="C138" s="5">
        <v>5517.39</v>
      </c>
      <c r="D138" s="4" t="s">
        <v>220</v>
      </c>
      <c r="E138" s="14" t="s">
        <v>357</v>
      </c>
      <c r="G138" s="15"/>
    </row>
    <row r="139" spans="1:7" x14ac:dyDescent="0.25">
      <c r="A139" s="4" t="s">
        <v>182</v>
      </c>
      <c r="B139" s="4" t="s">
        <v>208</v>
      </c>
      <c r="C139" s="5">
        <v>5517.39</v>
      </c>
      <c r="D139" s="4" t="s">
        <v>220</v>
      </c>
      <c r="E139" s="14" t="s">
        <v>357</v>
      </c>
      <c r="G139" s="15"/>
    </row>
    <row r="140" spans="1:7" x14ac:dyDescent="0.25">
      <c r="A140" s="4" t="s">
        <v>183</v>
      </c>
      <c r="B140" s="4" t="s">
        <v>210</v>
      </c>
      <c r="C140" s="5">
        <v>5517.39</v>
      </c>
      <c r="D140" s="4" t="s">
        <v>220</v>
      </c>
      <c r="E140" s="14" t="s">
        <v>357</v>
      </c>
      <c r="G140" s="15"/>
    </row>
    <row r="141" spans="1:7" x14ac:dyDescent="0.25">
      <c r="A141" s="4" t="s">
        <v>184</v>
      </c>
      <c r="B141" s="4" t="s">
        <v>208</v>
      </c>
      <c r="C141" s="5">
        <v>5517.39</v>
      </c>
      <c r="D141" s="4" t="s">
        <v>220</v>
      </c>
      <c r="E141" s="14" t="s">
        <v>357</v>
      </c>
      <c r="G141" s="15"/>
    </row>
    <row r="142" spans="1:7" x14ac:dyDescent="0.25">
      <c r="A142" s="4" t="s">
        <v>185</v>
      </c>
      <c r="B142" s="4" t="s">
        <v>208</v>
      </c>
      <c r="C142" s="5">
        <v>5517.39</v>
      </c>
      <c r="D142" s="4" t="s">
        <v>220</v>
      </c>
      <c r="E142" s="14" t="s">
        <v>357</v>
      </c>
      <c r="G142" s="15"/>
    </row>
    <row r="143" spans="1:7" x14ac:dyDescent="0.25">
      <c r="A143" s="4" t="s">
        <v>186</v>
      </c>
      <c r="B143" s="4" t="s">
        <v>208</v>
      </c>
      <c r="C143" s="5">
        <v>5517.39</v>
      </c>
      <c r="D143" s="4" t="s">
        <v>220</v>
      </c>
      <c r="E143" s="14" t="s">
        <v>357</v>
      </c>
      <c r="G143" s="15"/>
    </row>
    <row r="144" spans="1:7" x14ac:dyDescent="0.25">
      <c r="A144" s="4" t="s">
        <v>187</v>
      </c>
      <c r="B144" s="4" t="s">
        <v>208</v>
      </c>
      <c r="C144" s="5">
        <v>5517.39</v>
      </c>
      <c r="D144" s="4" t="s">
        <v>220</v>
      </c>
      <c r="E144" s="14" t="s">
        <v>357</v>
      </c>
      <c r="G144" s="15"/>
    </row>
    <row r="145" spans="1:7" x14ac:dyDescent="0.25">
      <c r="A145" s="4" t="s">
        <v>188</v>
      </c>
      <c r="B145" s="4" t="s">
        <v>208</v>
      </c>
      <c r="C145" s="5">
        <v>5517.39</v>
      </c>
      <c r="D145" s="4" t="s">
        <v>220</v>
      </c>
      <c r="E145" s="14" t="s">
        <v>357</v>
      </c>
      <c r="G145" s="15"/>
    </row>
    <row r="146" spans="1:7" x14ac:dyDescent="0.25">
      <c r="A146" s="4" t="s">
        <v>189</v>
      </c>
      <c r="B146" s="4" t="s">
        <v>208</v>
      </c>
      <c r="C146" s="5">
        <v>5517.39</v>
      </c>
      <c r="D146" s="4" t="s">
        <v>220</v>
      </c>
      <c r="E146" s="14" t="s">
        <v>357</v>
      </c>
      <c r="G146" s="15"/>
    </row>
    <row r="147" spans="1:7" x14ac:dyDescent="0.25">
      <c r="A147" s="4" t="s">
        <v>190</v>
      </c>
      <c r="B147" s="4" t="s">
        <v>208</v>
      </c>
      <c r="C147" s="5">
        <v>5517.39</v>
      </c>
      <c r="D147" s="4" t="s">
        <v>222</v>
      </c>
      <c r="E147" s="14" t="s">
        <v>357</v>
      </c>
      <c r="G147" s="15"/>
    </row>
    <row r="148" spans="1:7" x14ac:dyDescent="0.25">
      <c r="A148" s="4" t="s">
        <v>191</v>
      </c>
      <c r="B148" s="4" t="s">
        <v>208</v>
      </c>
      <c r="C148" s="5">
        <v>5517.39</v>
      </c>
      <c r="D148" s="4" t="s">
        <v>222</v>
      </c>
      <c r="E148" s="14" t="s">
        <v>357</v>
      </c>
      <c r="G148" s="15"/>
    </row>
    <row r="149" spans="1:7" x14ac:dyDescent="0.25">
      <c r="A149" s="4" t="s">
        <v>192</v>
      </c>
      <c r="B149" s="4" t="s">
        <v>208</v>
      </c>
      <c r="C149" s="5">
        <v>5517.39</v>
      </c>
      <c r="D149" s="4" t="s">
        <v>222</v>
      </c>
      <c r="E149" s="14" t="s">
        <v>357</v>
      </c>
      <c r="G149" s="15"/>
    </row>
    <row r="150" spans="1:7" x14ac:dyDescent="0.25">
      <c r="A150" s="4" t="s">
        <v>193</v>
      </c>
      <c r="B150" s="4" t="s">
        <v>208</v>
      </c>
      <c r="C150" s="5">
        <v>5517.39</v>
      </c>
      <c r="D150" s="4" t="s">
        <v>222</v>
      </c>
      <c r="E150" s="14" t="s">
        <v>357</v>
      </c>
      <c r="G150" s="15"/>
    </row>
    <row r="151" spans="1:7" x14ac:dyDescent="0.25">
      <c r="A151" s="4" t="s">
        <v>194</v>
      </c>
      <c r="B151" s="4" t="s">
        <v>208</v>
      </c>
      <c r="C151" s="5">
        <v>5517.39</v>
      </c>
      <c r="D151" s="4" t="s">
        <v>222</v>
      </c>
      <c r="E151" s="14" t="s">
        <v>357</v>
      </c>
      <c r="G151" s="15"/>
    </row>
    <row r="152" spans="1:7" x14ac:dyDescent="0.25">
      <c r="A152" s="4" t="s">
        <v>195</v>
      </c>
      <c r="B152" s="4" t="s">
        <v>210</v>
      </c>
      <c r="C152" s="5">
        <v>5517.39</v>
      </c>
      <c r="D152" s="4" t="s">
        <v>222</v>
      </c>
      <c r="E152" s="14" t="s">
        <v>357</v>
      </c>
      <c r="G152" s="15"/>
    </row>
    <row r="153" spans="1:7" x14ac:dyDescent="0.25">
      <c r="A153" s="4" t="s">
        <v>196</v>
      </c>
      <c r="B153" s="4" t="s">
        <v>208</v>
      </c>
      <c r="C153" s="5">
        <v>5517.39</v>
      </c>
      <c r="D153" s="4" t="s">
        <v>222</v>
      </c>
      <c r="E153" s="14" t="s">
        <v>357</v>
      </c>
      <c r="G153" s="15"/>
    </row>
    <row r="154" spans="1:7" x14ac:dyDescent="0.25">
      <c r="A154" s="4" t="s">
        <v>223</v>
      </c>
      <c r="B154" s="4" t="s">
        <v>208</v>
      </c>
      <c r="C154" s="5">
        <v>5517.39</v>
      </c>
      <c r="D154" s="4" t="s">
        <v>222</v>
      </c>
      <c r="E154" s="14" t="s">
        <v>357</v>
      </c>
      <c r="G154" s="15"/>
    </row>
    <row r="155" spans="1:7" x14ac:dyDescent="0.25">
      <c r="A155" s="4" t="s">
        <v>224</v>
      </c>
      <c r="B155" s="4" t="s">
        <v>208</v>
      </c>
      <c r="C155" s="5">
        <v>5517.39</v>
      </c>
      <c r="D155" s="4" t="s">
        <v>222</v>
      </c>
      <c r="E155" s="14" t="s">
        <v>357</v>
      </c>
      <c r="G155" s="15"/>
    </row>
    <row r="156" spans="1:7" x14ac:dyDescent="0.25">
      <c r="A156" s="4" t="s">
        <v>225</v>
      </c>
      <c r="B156" s="4" t="s">
        <v>208</v>
      </c>
      <c r="C156" s="5">
        <v>5517.39</v>
      </c>
      <c r="D156" s="4" t="s">
        <v>222</v>
      </c>
      <c r="E156" s="14" t="s">
        <v>357</v>
      </c>
      <c r="G156" s="15"/>
    </row>
    <row r="157" spans="1:7" x14ac:dyDescent="0.25">
      <c r="A157" s="4" t="s">
        <v>226</v>
      </c>
      <c r="B157" s="4" t="s">
        <v>306</v>
      </c>
      <c r="C157" s="5">
        <v>4355.6499999999996</v>
      </c>
      <c r="D157" s="4" t="s">
        <v>216</v>
      </c>
      <c r="E157" s="14" t="s">
        <v>357</v>
      </c>
      <c r="G157" s="15"/>
    </row>
    <row r="158" spans="1:7" x14ac:dyDescent="0.25">
      <c r="A158" s="4" t="s">
        <v>227</v>
      </c>
      <c r="B158" s="4" t="s">
        <v>306</v>
      </c>
      <c r="C158" s="5">
        <v>4355.6499999999996</v>
      </c>
      <c r="D158" s="4" t="s">
        <v>216</v>
      </c>
      <c r="E158" s="14" t="s">
        <v>357</v>
      </c>
      <c r="G158" s="15"/>
    </row>
    <row r="159" spans="1:7" x14ac:dyDescent="0.25">
      <c r="A159" s="4" t="s">
        <v>228</v>
      </c>
      <c r="B159" s="4" t="s">
        <v>306</v>
      </c>
      <c r="C159" s="5">
        <v>4355.6499999999996</v>
      </c>
      <c r="D159" s="4" t="s">
        <v>215</v>
      </c>
      <c r="E159" s="14" t="s">
        <v>357</v>
      </c>
      <c r="G159" s="15"/>
    </row>
    <row r="160" spans="1:7" x14ac:dyDescent="0.25">
      <c r="A160" s="4" t="s">
        <v>229</v>
      </c>
      <c r="B160" s="4" t="s">
        <v>306</v>
      </c>
      <c r="C160" s="5">
        <v>4355.6499999999996</v>
      </c>
      <c r="D160" s="4" t="s">
        <v>215</v>
      </c>
      <c r="E160" s="14" t="s">
        <v>357</v>
      </c>
      <c r="G160" s="15"/>
    </row>
    <row r="161" spans="1:7" x14ac:dyDescent="0.25">
      <c r="A161" s="4" t="s">
        <v>230</v>
      </c>
      <c r="B161" s="4" t="s">
        <v>306</v>
      </c>
      <c r="C161" s="5">
        <v>4355.6499999999996</v>
      </c>
      <c r="D161" s="4" t="s">
        <v>215</v>
      </c>
      <c r="E161" s="14" t="s">
        <v>357</v>
      </c>
      <c r="G161" s="15"/>
    </row>
    <row r="162" spans="1:7" x14ac:dyDescent="0.25">
      <c r="A162" s="4" t="s">
        <v>231</v>
      </c>
      <c r="B162" s="4" t="s">
        <v>306</v>
      </c>
      <c r="C162" s="5">
        <v>4355.6499999999996</v>
      </c>
      <c r="D162" s="4" t="s">
        <v>215</v>
      </c>
      <c r="E162" s="14" t="s">
        <v>357</v>
      </c>
      <c r="G162" s="15"/>
    </row>
    <row r="163" spans="1:7" x14ac:dyDescent="0.25">
      <c r="A163" s="4" t="s">
        <v>232</v>
      </c>
      <c r="B163" s="4" t="s">
        <v>306</v>
      </c>
      <c r="C163" s="5">
        <v>4355.6499999999996</v>
      </c>
      <c r="D163" s="4" t="s">
        <v>215</v>
      </c>
      <c r="E163" s="14" t="s">
        <v>357</v>
      </c>
      <c r="G163" s="15"/>
    </row>
    <row r="164" spans="1:7" x14ac:dyDescent="0.25">
      <c r="A164" s="4" t="s">
        <v>233</v>
      </c>
      <c r="B164" s="4" t="s">
        <v>306</v>
      </c>
      <c r="C164" s="5">
        <v>4355.6499999999996</v>
      </c>
      <c r="D164" s="4" t="s">
        <v>215</v>
      </c>
      <c r="E164" s="14" t="s">
        <v>357</v>
      </c>
      <c r="G164" s="15"/>
    </row>
    <row r="165" spans="1:7" x14ac:dyDescent="0.25">
      <c r="A165" s="4" t="s">
        <v>234</v>
      </c>
      <c r="B165" s="4" t="s">
        <v>306</v>
      </c>
      <c r="C165" s="5">
        <v>4355.6499999999996</v>
      </c>
      <c r="D165" s="4" t="s">
        <v>215</v>
      </c>
      <c r="E165" s="14" t="s">
        <v>357</v>
      </c>
      <c r="G165" s="15"/>
    </row>
    <row r="166" spans="1:7" x14ac:dyDescent="0.25">
      <c r="A166" s="4" t="s">
        <v>235</v>
      </c>
      <c r="B166" s="4" t="s">
        <v>306</v>
      </c>
      <c r="C166" s="5">
        <v>4355.6499999999996</v>
      </c>
      <c r="D166" s="4" t="s">
        <v>215</v>
      </c>
      <c r="E166" s="14" t="s">
        <v>357</v>
      </c>
      <c r="G166" s="15"/>
    </row>
    <row r="167" spans="1:7" x14ac:dyDescent="0.25">
      <c r="A167" s="4" t="s">
        <v>236</v>
      </c>
      <c r="B167" s="4" t="s">
        <v>306</v>
      </c>
      <c r="C167" s="5">
        <v>4355.6499999999996</v>
      </c>
      <c r="D167" s="4" t="s">
        <v>215</v>
      </c>
      <c r="E167" s="14" t="s">
        <v>357</v>
      </c>
      <c r="G167" s="15"/>
    </row>
    <row r="168" spans="1:7" x14ac:dyDescent="0.25">
      <c r="A168" s="4" t="s">
        <v>237</v>
      </c>
      <c r="B168" s="4" t="s">
        <v>306</v>
      </c>
      <c r="C168" s="5">
        <v>4355.6499999999996</v>
      </c>
      <c r="D168" s="4" t="s">
        <v>215</v>
      </c>
      <c r="E168" s="14" t="s">
        <v>357</v>
      </c>
      <c r="G168" s="15"/>
    </row>
    <row r="169" spans="1:7" x14ac:dyDescent="0.25">
      <c r="A169" s="4" t="s">
        <v>238</v>
      </c>
      <c r="B169" s="4" t="s">
        <v>306</v>
      </c>
      <c r="C169" s="5">
        <v>4355.6499999999996</v>
      </c>
      <c r="D169" s="4" t="s">
        <v>314</v>
      </c>
      <c r="E169" s="14" t="s">
        <v>357</v>
      </c>
      <c r="G169" s="15"/>
    </row>
    <row r="170" spans="1:7" x14ac:dyDescent="0.25">
      <c r="A170" s="4" t="s">
        <v>239</v>
      </c>
      <c r="B170" s="4" t="s">
        <v>307</v>
      </c>
      <c r="C170" s="5">
        <v>5821.2</v>
      </c>
      <c r="D170" s="4" t="s">
        <v>54</v>
      </c>
      <c r="E170" s="14" t="s">
        <v>357</v>
      </c>
      <c r="G170" s="15"/>
    </row>
    <row r="171" spans="1:7" x14ac:dyDescent="0.25">
      <c r="A171" s="4" t="s">
        <v>240</v>
      </c>
      <c r="B171" s="4" t="s">
        <v>307</v>
      </c>
      <c r="C171" s="5">
        <v>5821.2</v>
      </c>
      <c r="D171" s="4" t="s">
        <v>54</v>
      </c>
      <c r="E171" s="14" t="s">
        <v>357</v>
      </c>
      <c r="G171" s="15"/>
    </row>
    <row r="172" spans="1:7" x14ac:dyDescent="0.25">
      <c r="A172" s="4" t="s">
        <v>241</v>
      </c>
      <c r="B172" s="4" t="s">
        <v>307</v>
      </c>
      <c r="C172" s="5">
        <v>5821.2</v>
      </c>
      <c r="D172" s="4" t="s">
        <v>54</v>
      </c>
      <c r="E172" s="14" t="s">
        <v>357</v>
      </c>
      <c r="G172" s="15"/>
    </row>
    <row r="173" spans="1:7" x14ac:dyDescent="0.25">
      <c r="A173" s="4" t="s">
        <v>242</v>
      </c>
      <c r="B173" s="4" t="s">
        <v>307</v>
      </c>
      <c r="C173" s="5">
        <v>5821.2</v>
      </c>
      <c r="D173" s="4" t="s">
        <v>54</v>
      </c>
      <c r="E173" s="14" t="s">
        <v>357</v>
      </c>
      <c r="G173" s="15"/>
    </row>
    <row r="174" spans="1:7" x14ac:dyDescent="0.25">
      <c r="A174" s="4" t="s">
        <v>243</v>
      </c>
      <c r="B174" s="4" t="s">
        <v>307</v>
      </c>
      <c r="C174" s="5">
        <v>5821.2</v>
      </c>
      <c r="D174" s="4" t="s">
        <v>54</v>
      </c>
      <c r="E174" s="14" t="s">
        <v>357</v>
      </c>
      <c r="G174" s="15"/>
    </row>
    <row r="175" spans="1:7" x14ac:dyDescent="0.25">
      <c r="A175" s="4" t="s">
        <v>244</v>
      </c>
      <c r="B175" s="4" t="s">
        <v>307</v>
      </c>
      <c r="C175" s="5">
        <v>5821.2</v>
      </c>
      <c r="D175" s="4" t="s">
        <v>220</v>
      </c>
      <c r="E175" s="14" t="s">
        <v>357</v>
      </c>
      <c r="G175" s="15"/>
    </row>
    <row r="176" spans="1:7" x14ac:dyDescent="0.25">
      <c r="A176" s="4" t="s">
        <v>245</v>
      </c>
      <c r="B176" s="4" t="s">
        <v>307</v>
      </c>
      <c r="C176" s="5">
        <v>5821.2</v>
      </c>
      <c r="D176" s="4" t="s">
        <v>220</v>
      </c>
      <c r="E176" s="14" t="s">
        <v>357</v>
      </c>
      <c r="G176" s="15"/>
    </row>
    <row r="177" spans="1:7" x14ac:dyDescent="0.25">
      <c r="A177" s="4" t="s">
        <v>246</v>
      </c>
      <c r="B177" s="4" t="s">
        <v>307</v>
      </c>
      <c r="C177" s="5">
        <v>5821.2</v>
      </c>
      <c r="D177" s="4" t="s">
        <v>220</v>
      </c>
      <c r="E177" s="14" t="s">
        <v>357</v>
      </c>
      <c r="G177" s="15"/>
    </row>
    <row r="178" spans="1:7" x14ac:dyDescent="0.25">
      <c r="A178" s="4" t="s">
        <v>247</v>
      </c>
      <c r="B178" s="4" t="s">
        <v>307</v>
      </c>
      <c r="C178" s="5">
        <v>5821.2</v>
      </c>
      <c r="D178" s="4" t="s">
        <v>220</v>
      </c>
      <c r="E178" s="14" t="s">
        <v>357</v>
      </c>
      <c r="G178" s="15"/>
    </row>
    <row r="179" spans="1:7" x14ac:dyDescent="0.25">
      <c r="A179" s="4" t="s">
        <v>248</v>
      </c>
      <c r="B179" s="4" t="s">
        <v>307</v>
      </c>
      <c r="C179" s="5">
        <v>5821.2</v>
      </c>
      <c r="D179" s="4" t="s">
        <v>220</v>
      </c>
      <c r="E179" s="14" t="s">
        <v>357</v>
      </c>
      <c r="G179" s="15"/>
    </row>
    <row r="180" spans="1:7" x14ac:dyDescent="0.25">
      <c r="A180" s="4" t="s">
        <v>249</v>
      </c>
      <c r="B180" s="4" t="s">
        <v>307</v>
      </c>
      <c r="C180" s="5">
        <v>5821.2</v>
      </c>
      <c r="D180" s="4" t="s">
        <v>220</v>
      </c>
      <c r="E180" s="14" t="s">
        <v>357</v>
      </c>
      <c r="G180" s="15"/>
    </row>
    <row r="181" spans="1:7" x14ac:dyDescent="0.25">
      <c r="A181" s="4" t="s">
        <v>250</v>
      </c>
      <c r="B181" s="4" t="s">
        <v>307</v>
      </c>
      <c r="C181" s="5">
        <v>5821.2</v>
      </c>
      <c r="D181" s="4" t="s">
        <v>220</v>
      </c>
      <c r="E181" s="14" t="s">
        <v>357</v>
      </c>
      <c r="G181" s="15"/>
    </row>
    <row r="182" spans="1:7" x14ac:dyDescent="0.25">
      <c r="A182" s="4" t="s">
        <v>251</v>
      </c>
      <c r="B182" s="4" t="s">
        <v>307</v>
      </c>
      <c r="C182" s="5">
        <v>5821.2</v>
      </c>
      <c r="D182" s="4" t="s">
        <v>220</v>
      </c>
      <c r="E182" s="14" t="s">
        <v>357</v>
      </c>
      <c r="G182" s="15"/>
    </row>
    <row r="183" spans="1:7" x14ac:dyDescent="0.25">
      <c r="A183" s="4" t="s">
        <v>252</v>
      </c>
      <c r="B183" s="4" t="s">
        <v>307</v>
      </c>
      <c r="C183" s="5">
        <v>5821.2</v>
      </c>
      <c r="D183" s="4" t="s">
        <v>222</v>
      </c>
      <c r="E183" s="14" t="s">
        <v>357</v>
      </c>
      <c r="G183" s="15"/>
    </row>
    <row r="184" spans="1:7" x14ac:dyDescent="0.25">
      <c r="A184" s="4" t="s">
        <v>253</v>
      </c>
      <c r="B184" s="4" t="s">
        <v>307</v>
      </c>
      <c r="C184" s="5">
        <v>5821.2</v>
      </c>
      <c r="D184" s="4" t="s">
        <v>222</v>
      </c>
      <c r="E184" s="14" t="s">
        <v>357</v>
      </c>
      <c r="G184" s="15"/>
    </row>
    <row r="185" spans="1:7" x14ac:dyDescent="0.25">
      <c r="A185" s="4" t="s">
        <v>254</v>
      </c>
      <c r="B185" s="4" t="s">
        <v>307</v>
      </c>
      <c r="C185" s="5">
        <v>5821.2</v>
      </c>
      <c r="D185" s="4" t="s">
        <v>222</v>
      </c>
      <c r="E185" s="14" t="s">
        <v>357</v>
      </c>
      <c r="G185" s="15"/>
    </row>
    <row r="186" spans="1:7" x14ac:dyDescent="0.25">
      <c r="A186" s="4" t="s">
        <v>255</v>
      </c>
      <c r="B186" s="4" t="s">
        <v>307</v>
      </c>
      <c r="C186" s="5">
        <v>5821.2</v>
      </c>
      <c r="D186" s="4" t="s">
        <v>222</v>
      </c>
      <c r="E186" s="14" t="s">
        <v>357</v>
      </c>
      <c r="G186" s="15"/>
    </row>
    <row r="187" spans="1:7" x14ac:dyDescent="0.25">
      <c r="A187" s="4" t="s">
        <v>256</v>
      </c>
      <c r="B187" s="4" t="s">
        <v>306</v>
      </c>
      <c r="C187" s="5">
        <v>4355.6400000000003</v>
      </c>
      <c r="D187" s="4" t="s">
        <v>222</v>
      </c>
      <c r="E187" s="14" t="s">
        <v>357</v>
      </c>
      <c r="G187" s="15"/>
    </row>
    <row r="188" spans="1:7" x14ac:dyDescent="0.25">
      <c r="A188" s="4" t="s">
        <v>257</v>
      </c>
      <c r="B188" s="4" t="s">
        <v>307</v>
      </c>
      <c r="C188" s="5">
        <v>5821.2</v>
      </c>
      <c r="D188" s="4" t="s">
        <v>222</v>
      </c>
      <c r="E188" s="14" t="s">
        <v>357</v>
      </c>
      <c r="G188" s="15"/>
    </row>
    <row r="189" spans="1:7" x14ac:dyDescent="0.25">
      <c r="A189" s="4" t="s">
        <v>258</v>
      </c>
      <c r="B189" s="4" t="s">
        <v>308</v>
      </c>
      <c r="C189" s="5">
        <v>36734.199999999997</v>
      </c>
      <c r="D189" s="4" t="s">
        <v>56</v>
      </c>
      <c r="E189" s="14" t="s">
        <v>357</v>
      </c>
      <c r="G189" s="15"/>
    </row>
    <row r="190" spans="1:7" x14ac:dyDescent="0.25">
      <c r="A190" s="4" t="s">
        <v>259</v>
      </c>
      <c r="B190" s="4" t="s">
        <v>309</v>
      </c>
      <c r="C190" s="5">
        <v>20621.71</v>
      </c>
      <c r="D190" s="4" t="s">
        <v>315</v>
      </c>
      <c r="E190" s="14" t="s">
        <v>357</v>
      </c>
      <c r="G190" s="15"/>
    </row>
    <row r="191" spans="1:7" x14ac:dyDescent="0.25">
      <c r="A191" s="4" t="s">
        <v>260</v>
      </c>
      <c r="B191" s="4" t="s">
        <v>310</v>
      </c>
      <c r="C191" s="5">
        <v>21833.73</v>
      </c>
      <c r="D191" s="4" t="s">
        <v>54</v>
      </c>
      <c r="E191" s="14" t="s">
        <v>357</v>
      </c>
      <c r="G191" s="15"/>
    </row>
    <row r="192" spans="1:7" x14ac:dyDescent="0.25">
      <c r="A192" s="4" t="s">
        <v>261</v>
      </c>
      <c r="B192" s="4" t="s">
        <v>310</v>
      </c>
      <c r="C192" s="5">
        <v>21833.73</v>
      </c>
      <c r="D192" s="4" t="s">
        <v>54</v>
      </c>
      <c r="E192" s="14" t="s">
        <v>357</v>
      </c>
      <c r="G192" s="15"/>
    </row>
    <row r="193" spans="1:7" x14ac:dyDescent="0.25">
      <c r="A193" s="4" t="s">
        <v>262</v>
      </c>
      <c r="B193" s="4" t="s">
        <v>310</v>
      </c>
      <c r="C193" s="5">
        <v>21833.73</v>
      </c>
      <c r="D193" s="4" t="s">
        <v>54</v>
      </c>
      <c r="E193" s="14" t="s">
        <v>357</v>
      </c>
      <c r="G193" s="15"/>
    </row>
    <row r="194" spans="1:7" x14ac:dyDescent="0.25">
      <c r="A194" s="4" t="s">
        <v>263</v>
      </c>
      <c r="B194" s="4" t="s">
        <v>310</v>
      </c>
      <c r="C194" s="5">
        <v>21833.73</v>
      </c>
      <c r="D194" s="4" t="s">
        <v>54</v>
      </c>
      <c r="E194" s="14" t="s">
        <v>357</v>
      </c>
      <c r="G194" s="15"/>
    </row>
    <row r="195" spans="1:7" x14ac:dyDescent="0.25">
      <c r="A195" s="4" t="s">
        <v>264</v>
      </c>
      <c r="B195" s="4" t="s">
        <v>310</v>
      </c>
      <c r="C195" s="5">
        <v>21833.73</v>
      </c>
      <c r="D195" s="4" t="s">
        <v>54</v>
      </c>
      <c r="E195" s="14" t="s">
        <v>357</v>
      </c>
      <c r="G195" s="15"/>
    </row>
    <row r="196" spans="1:7" x14ac:dyDescent="0.25">
      <c r="A196" s="4" t="s">
        <v>265</v>
      </c>
      <c r="B196" s="4" t="s">
        <v>310</v>
      </c>
      <c r="C196" s="5">
        <v>21833.73</v>
      </c>
      <c r="D196" s="4" t="s">
        <v>220</v>
      </c>
      <c r="E196" s="14" t="s">
        <v>357</v>
      </c>
      <c r="G196" s="15"/>
    </row>
    <row r="197" spans="1:7" x14ac:dyDescent="0.25">
      <c r="A197" s="4" t="s">
        <v>266</v>
      </c>
      <c r="B197" s="4" t="s">
        <v>310</v>
      </c>
      <c r="C197" s="5">
        <v>21833.73</v>
      </c>
      <c r="D197" s="4" t="s">
        <v>220</v>
      </c>
      <c r="E197" s="14" t="s">
        <v>357</v>
      </c>
      <c r="G197" s="15"/>
    </row>
    <row r="198" spans="1:7" x14ac:dyDescent="0.25">
      <c r="A198" s="4" t="s">
        <v>267</v>
      </c>
      <c r="B198" s="4" t="s">
        <v>310</v>
      </c>
      <c r="C198" s="5">
        <v>21833.73</v>
      </c>
      <c r="D198" s="4" t="s">
        <v>220</v>
      </c>
      <c r="E198" s="14" t="s">
        <v>357</v>
      </c>
      <c r="G198" s="15"/>
    </row>
    <row r="199" spans="1:7" x14ac:dyDescent="0.25">
      <c r="A199" s="4" t="s">
        <v>268</v>
      </c>
      <c r="B199" s="4" t="s">
        <v>310</v>
      </c>
      <c r="C199" s="5">
        <v>21833.73</v>
      </c>
      <c r="D199" s="4" t="s">
        <v>220</v>
      </c>
      <c r="E199" s="14" t="s">
        <v>357</v>
      </c>
      <c r="G199" s="15"/>
    </row>
    <row r="200" spans="1:7" x14ac:dyDescent="0.25">
      <c r="A200" s="4" t="s">
        <v>269</v>
      </c>
      <c r="B200" s="4" t="s">
        <v>310</v>
      </c>
      <c r="C200" s="5">
        <v>21833.73</v>
      </c>
      <c r="D200" s="4" t="s">
        <v>220</v>
      </c>
      <c r="E200" s="14" t="s">
        <v>357</v>
      </c>
      <c r="G200" s="15"/>
    </row>
    <row r="201" spans="1:7" x14ac:dyDescent="0.25">
      <c r="A201" s="4" t="s">
        <v>270</v>
      </c>
      <c r="B201" s="4" t="s">
        <v>310</v>
      </c>
      <c r="C201" s="5">
        <v>21833.73</v>
      </c>
      <c r="D201" s="4" t="s">
        <v>220</v>
      </c>
      <c r="E201" s="14" t="s">
        <v>357</v>
      </c>
      <c r="G201" s="15"/>
    </row>
    <row r="202" spans="1:7" x14ac:dyDescent="0.25">
      <c r="A202" s="4" t="s">
        <v>271</v>
      </c>
      <c r="B202" s="4" t="s">
        <v>310</v>
      </c>
      <c r="C202" s="5">
        <v>21833.73</v>
      </c>
      <c r="D202" s="4" t="s">
        <v>220</v>
      </c>
      <c r="E202" s="14" t="s">
        <v>357</v>
      </c>
      <c r="G202" s="15"/>
    </row>
    <row r="203" spans="1:7" x14ac:dyDescent="0.25">
      <c r="A203" s="4" t="s">
        <v>272</v>
      </c>
      <c r="B203" s="4" t="s">
        <v>310</v>
      </c>
      <c r="C203" s="5">
        <v>21833.73</v>
      </c>
      <c r="D203" s="4" t="s">
        <v>220</v>
      </c>
      <c r="E203" s="14" t="s">
        <v>357</v>
      </c>
      <c r="G203" s="15"/>
    </row>
    <row r="204" spans="1:7" x14ac:dyDescent="0.25">
      <c r="A204" s="4" t="s">
        <v>273</v>
      </c>
      <c r="B204" s="4" t="s">
        <v>310</v>
      </c>
      <c r="C204" s="5">
        <v>21833.73</v>
      </c>
      <c r="D204" s="4" t="s">
        <v>222</v>
      </c>
      <c r="E204" s="14" t="s">
        <v>357</v>
      </c>
      <c r="G204" s="15"/>
    </row>
    <row r="205" spans="1:7" x14ac:dyDescent="0.25">
      <c r="A205" s="4" t="s">
        <v>274</v>
      </c>
      <c r="B205" s="4" t="s">
        <v>310</v>
      </c>
      <c r="C205" s="5">
        <v>21833.73</v>
      </c>
      <c r="D205" s="4" t="s">
        <v>222</v>
      </c>
      <c r="E205" s="14" t="s">
        <v>357</v>
      </c>
      <c r="G205" s="15"/>
    </row>
    <row r="206" spans="1:7" x14ac:dyDescent="0.25">
      <c r="A206" s="4" t="s">
        <v>275</v>
      </c>
      <c r="B206" s="4" t="s">
        <v>310</v>
      </c>
      <c r="C206" s="5">
        <v>21833.73</v>
      </c>
      <c r="D206" s="4" t="s">
        <v>222</v>
      </c>
      <c r="E206" s="14" t="s">
        <v>357</v>
      </c>
      <c r="G206" s="15"/>
    </row>
    <row r="207" spans="1:7" x14ac:dyDescent="0.25">
      <c r="A207" s="4" t="s">
        <v>276</v>
      </c>
      <c r="B207" s="4" t="s">
        <v>310</v>
      </c>
      <c r="C207" s="5">
        <v>21833.73</v>
      </c>
      <c r="D207" s="4" t="s">
        <v>222</v>
      </c>
      <c r="E207" s="14" t="s">
        <v>357</v>
      </c>
      <c r="G207" s="15"/>
    </row>
    <row r="208" spans="1:7" x14ac:dyDescent="0.25">
      <c r="A208" s="4" t="s">
        <v>277</v>
      </c>
      <c r="B208" s="4" t="s">
        <v>310</v>
      </c>
      <c r="C208" s="5">
        <v>21833.73</v>
      </c>
      <c r="D208" s="4" t="s">
        <v>222</v>
      </c>
      <c r="E208" s="14" t="s">
        <v>357</v>
      </c>
      <c r="G208" s="15"/>
    </row>
    <row r="209" spans="1:7" x14ac:dyDescent="0.25">
      <c r="A209" s="4" t="s">
        <v>278</v>
      </c>
      <c r="B209" s="4" t="s">
        <v>311</v>
      </c>
      <c r="C209" s="5">
        <v>11796.75</v>
      </c>
      <c r="D209" s="4" t="s">
        <v>54</v>
      </c>
      <c r="E209" s="14" t="s">
        <v>357</v>
      </c>
      <c r="G209" s="15"/>
    </row>
    <row r="210" spans="1:7" x14ac:dyDescent="0.25">
      <c r="A210" s="4" t="s">
        <v>279</v>
      </c>
      <c r="B210" s="4" t="s">
        <v>311</v>
      </c>
      <c r="C210" s="5">
        <v>11796.75</v>
      </c>
      <c r="D210" s="4" t="s">
        <v>54</v>
      </c>
      <c r="E210" s="14" t="s">
        <v>357</v>
      </c>
      <c r="G210" s="15"/>
    </row>
    <row r="211" spans="1:7" x14ac:dyDescent="0.25">
      <c r="A211" s="4" t="s">
        <v>280</v>
      </c>
      <c r="B211" s="4" t="s">
        <v>311</v>
      </c>
      <c r="C211" s="5">
        <v>11796.75</v>
      </c>
      <c r="D211" s="4" t="s">
        <v>54</v>
      </c>
      <c r="E211" s="14" t="s">
        <v>357</v>
      </c>
      <c r="G211" s="15"/>
    </row>
    <row r="212" spans="1:7" x14ac:dyDescent="0.25">
      <c r="A212" s="4" t="s">
        <v>281</v>
      </c>
      <c r="B212" s="4" t="s">
        <v>311</v>
      </c>
      <c r="C212" s="5">
        <v>11796.75</v>
      </c>
      <c r="D212" s="4" t="s">
        <v>54</v>
      </c>
      <c r="E212" s="14" t="s">
        <v>357</v>
      </c>
      <c r="G212" s="15"/>
    </row>
    <row r="213" spans="1:7" x14ac:dyDescent="0.25">
      <c r="A213" s="4" t="s">
        <v>282</v>
      </c>
      <c r="B213" s="4" t="s">
        <v>311</v>
      </c>
      <c r="C213" s="5">
        <v>11796.75</v>
      </c>
      <c r="D213" s="4" t="s">
        <v>54</v>
      </c>
      <c r="E213" s="14" t="s">
        <v>357</v>
      </c>
      <c r="G213" s="15"/>
    </row>
    <row r="214" spans="1:7" x14ac:dyDescent="0.25">
      <c r="A214" s="4" t="s">
        <v>283</v>
      </c>
      <c r="B214" s="4" t="s">
        <v>311</v>
      </c>
      <c r="C214" s="5">
        <v>11796.75</v>
      </c>
      <c r="D214" s="4" t="s">
        <v>54</v>
      </c>
      <c r="E214" s="14" t="s">
        <v>357</v>
      </c>
      <c r="G214" s="15"/>
    </row>
    <row r="215" spans="1:7" x14ac:dyDescent="0.25">
      <c r="A215" s="4" t="s">
        <v>284</v>
      </c>
      <c r="B215" s="4" t="s">
        <v>311</v>
      </c>
      <c r="C215" s="5">
        <v>11796.75</v>
      </c>
      <c r="D215" s="4" t="s">
        <v>220</v>
      </c>
      <c r="E215" s="14" t="s">
        <v>357</v>
      </c>
      <c r="G215" s="15"/>
    </row>
    <row r="216" spans="1:7" x14ac:dyDescent="0.25">
      <c r="A216" s="4" t="s">
        <v>285</v>
      </c>
      <c r="B216" s="4" t="s">
        <v>311</v>
      </c>
      <c r="C216" s="5">
        <v>11796.75</v>
      </c>
      <c r="D216" s="4" t="s">
        <v>220</v>
      </c>
      <c r="E216" s="14" t="s">
        <v>357</v>
      </c>
      <c r="G216" s="15"/>
    </row>
    <row r="217" spans="1:7" x14ac:dyDescent="0.25">
      <c r="A217" s="4" t="s">
        <v>286</v>
      </c>
      <c r="B217" s="4" t="s">
        <v>311</v>
      </c>
      <c r="C217" s="5">
        <v>11796.75</v>
      </c>
      <c r="D217" s="4" t="s">
        <v>220</v>
      </c>
      <c r="E217" s="14" t="s">
        <v>357</v>
      </c>
      <c r="G217" s="15"/>
    </row>
    <row r="218" spans="1:7" x14ac:dyDescent="0.25">
      <c r="A218" s="4" t="s">
        <v>287</v>
      </c>
      <c r="B218" s="4" t="s">
        <v>311</v>
      </c>
      <c r="C218" s="5">
        <v>11796.75</v>
      </c>
      <c r="D218" s="4" t="s">
        <v>220</v>
      </c>
      <c r="E218" s="14" t="s">
        <v>357</v>
      </c>
      <c r="G218" s="15"/>
    </row>
    <row r="219" spans="1:7" x14ac:dyDescent="0.25">
      <c r="A219" s="4" t="s">
        <v>288</v>
      </c>
      <c r="B219" s="4" t="s">
        <v>311</v>
      </c>
      <c r="C219" s="5">
        <v>11796.75</v>
      </c>
      <c r="D219" s="4" t="s">
        <v>220</v>
      </c>
      <c r="E219" s="14" t="s">
        <v>357</v>
      </c>
      <c r="G219" s="15"/>
    </row>
    <row r="220" spans="1:7" x14ac:dyDescent="0.25">
      <c r="A220" s="4" t="s">
        <v>289</v>
      </c>
      <c r="B220" s="4" t="s">
        <v>311</v>
      </c>
      <c r="C220" s="5">
        <v>11796.75</v>
      </c>
      <c r="D220" s="4" t="s">
        <v>220</v>
      </c>
      <c r="E220" s="14" t="s">
        <v>357</v>
      </c>
      <c r="G220" s="15"/>
    </row>
    <row r="221" spans="1:7" x14ac:dyDescent="0.25">
      <c r="A221" s="4" t="s">
        <v>290</v>
      </c>
      <c r="B221" s="4" t="s">
        <v>311</v>
      </c>
      <c r="C221" s="5">
        <v>11796.75</v>
      </c>
      <c r="D221" s="4" t="s">
        <v>220</v>
      </c>
      <c r="E221" s="14" t="s">
        <v>357</v>
      </c>
      <c r="G221" s="15"/>
    </row>
    <row r="222" spans="1:7" x14ac:dyDescent="0.25">
      <c r="A222" s="4" t="s">
        <v>291</v>
      </c>
      <c r="B222" s="4" t="s">
        <v>311</v>
      </c>
      <c r="C222" s="5">
        <v>11796.75</v>
      </c>
      <c r="D222" s="4" t="s">
        <v>220</v>
      </c>
      <c r="E222" s="14" t="s">
        <v>357</v>
      </c>
      <c r="G222" s="15"/>
    </row>
    <row r="223" spans="1:7" x14ac:dyDescent="0.25">
      <c r="A223" s="4" t="s">
        <v>292</v>
      </c>
      <c r="B223" s="4" t="s">
        <v>311</v>
      </c>
      <c r="C223" s="5">
        <v>11796.75</v>
      </c>
      <c r="D223" s="4" t="s">
        <v>220</v>
      </c>
      <c r="E223" s="14" t="s">
        <v>357</v>
      </c>
      <c r="G223" s="15"/>
    </row>
    <row r="224" spans="1:7" x14ac:dyDescent="0.25">
      <c r="A224" s="4" t="s">
        <v>293</v>
      </c>
      <c r="B224" s="4" t="s">
        <v>311</v>
      </c>
      <c r="C224" s="5">
        <v>11796.75</v>
      </c>
      <c r="D224" s="4" t="s">
        <v>220</v>
      </c>
      <c r="E224" s="14" t="s">
        <v>357</v>
      </c>
      <c r="G224" s="15"/>
    </row>
    <row r="225" spans="1:7" x14ac:dyDescent="0.25">
      <c r="A225" s="4" t="s">
        <v>294</v>
      </c>
      <c r="B225" s="4" t="s">
        <v>312</v>
      </c>
      <c r="C225" s="5">
        <v>3609.98</v>
      </c>
      <c r="D225" s="4" t="s">
        <v>316</v>
      </c>
      <c r="E225" s="14" t="s">
        <v>357</v>
      </c>
      <c r="G225" s="15"/>
    </row>
    <row r="226" spans="1:7" x14ac:dyDescent="0.25">
      <c r="A226" s="4" t="s">
        <v>295</v>
      </c>
      <c r="B226" s="4" t="s">
        <v>313</v>
      </c>
      <c r="C226" s="5">
        <v>3745</v>
      </c>
      <c r="D226" s="4" t="s">
        <v>216</v>
      </c>
      <c r="E226" s="14" t="s">
        <v>357</v>
      </c>
      <c r="G226" s="15"/>
    </row>
    <row r="227" spans="1:7" x14ac:dyDescent="0.25">
      <c r="A227" s="4" t="s">
        <v>296</v>
      </c>
      <c r="B227" s="4" t="s">
        <v>313</v>
      </c>
      <c r="C227" s="5">
        <v>3745</v>
      </c>
      <c r="D227" s="4" t="s">
        <v>216</v>
      </c>
      <c r="E227" s="14" t="s">
        <v>357</v>
      </c>
      <c r="G227" s="15"/>
    </row>
    <row r="228" spans="1:7" x14ac:dyDescent="0.25">
      <c r="A228" s="4" t="s">
        <v>297</v>
      </c>
      <c r="B228" s="4" t="s">
        <v>313</v>
      </c>
      <c r="C228" s="5">
        <v>3745</v>
      </c>
      <c r="D228" s="4" t="s">
        <v>216</v>
      </c>
      <c r="E228" s="14" t="s">
        <v>357</v>
      </c>
      <c r="G228" s="15"/>
    </row>
    <row r="229" spans="1:7" x14ac:dyDescent="0.25">
      <c r="A229" s="4" t="s">
        <v>298</v>
      </c>
      <c r="B229" s="4" t="s">
        <v>313</v>
      </c>
      <c r="C229" s="5">
        <v>3745</v>
      </c>
      <c r="D229" s="4" t="s">
        <v>215</v>
      </c>
      <c r="E229" s="14" t="s">
        <v>357</v>
      </c>
      <c r="G229" s="15"/>
    </row>
    <row r="230" spans="1:7" x14ac:dyDescent="0.25">
      <c r="A230" s="4" t="s">
        <v>299</v>
      </c>
      <c r="B230" s="4" t="s">
        <v>313</v>
      </c>
      <c r="C230" s="5">
        <v>3745</v>
      </c>
      <c r="D230" s="4" t="s">
        <v>317</v>
      </c>
      <c r="E230" s="14" t="s">
        <v>357</v>
      </c>
      <c r="G230" s="15"/>
    </row>
    <row r="231" spans="1:7" x14ac:dyDescent="0.25">
      <c r="A231" s="4" t="s">
        <v>300</v>
      </c>
      <c r="B231" s="4" t="s">
        <v>313</v>
      </c>
      <c r="C231" s="5">
        <v>3745</v>
      </c>
      <c r="D231" s="4" t="s">
        <v>317</v>
      </c>
      <c r="E231" s="14" t="s">
        <v>357</v>
      </c>
      <c r="G231" s="15"/>
    </row>
    <row r="232" spans="1:7" x14ac:dyDescent="0.25">
      <c r="A232" s="4" t="s">
        <v>301</v>
      </c>
      <c r="B232" s="4" t="s">
        <v>313</v>
      </c>
      <c r="C232" s="5">
        <v>3745</v>
      </c>
      <c r="D232" s="4" t="s">
        <v>318</v>
      </c>
      <c r="E232" s="14" t="s">
        <v>357</v>
      </c>
      <c r="G232" s="15"/>
    </row>
    <row r="233" spans="1:7" x14ac:dyDescent="0.25">
      <c r="A233" s="4" t="s">
        <v>302</v>
      </c>
      <c r="B233" s="4" t="s">
        <v>313</v>
      </c>
      <c r="C233" s="5">
        <v>3745</v>
      </c>
      <c r="D233" s="4" t="s">
        <v>318</v>
      </c>
      <c r="E233" s="14" t="s">
        <v>357</v>
      </c>
      <c r="G233" s="15"/>
    </row>
    <row r="234" spans="1:7" x14ac:dyDescent="0.25">
      <c r="A234" s="4" t="s">
        <v>303</v>
      </c>
      <c r="B234" s="4" t="s">
        <v>313</v>
      </c>
      <c r="C234" s="5">
        <v>3745</v>
      </c>
      <c r="D234" s="4" t="s">
        <v>318</v>
      </c>
      <c r="E234" s="14" t="s">
        <v>357</v>
      </c>
      <c r="G234" s="15"/>
    </row>
    <row r="235" spans="1:7" x14ac:dyDescent="0.25">
      <c r="A235" s="4" t="s">
        <v>304</v>
      </c>
      <c r="B235" s="4" t="s">
        <v>313</v>
      </c>
      <c r="C235" s="5">
        <v>3745</v>
      </c>
      <c r="D235" s="4" t="s">
        <v>318</v>
      </c>
      <c r="E235" s="14" t="s">
        <v>357</v>
      </c>
      <c r="G235" s="15"/>
    </row>
    <row r="236" spans="1:7" x14ac:dyDescent="0.25">
      <c r="A236" s="4" t="s">
        <v>305</v>
      </c>
      <c r="B236" s="4" t="s">
        <v>313</v>
      </c>
      <c r="C236" s="5">
        <v>3745</v>
      </c>
      <c r="D236" s="4" t="s">
        <v>319</v>
      </c>
      <c r="E236" s="14" t="s">
        <v>357</v>
      </c>
      <c r="G236" s="15"/>
    </row>
    <row r="237" spans="1:7" x14ac:dyDescent="0.25">
      <c r="A237" s="4" t="s">
        <v>320</v>
      </c>
      <c r="B237" s="4" t="s">
        <v>333</v>
      </c>
      <c r="C237" s="5">
        <v>3900</v>
      </c>
      <c r="D237" s="4" t="s">
        <v>81</v>
      </c>
      <c r="E237" s="14" t="s">
        <v>357</v>
      </c>
      <c r="G237" s="15"/>
    </row>
    <row r="238" spans="1:7" x14ac:dyDescent="0.25">
      <c r="A238" s="4" t="s">
        <v>374</v>
      </c>
      <c r="B238" s="4" t="s">
        <v>375</v>
      </c>
      <c r="C238" s="5">
        <v>13717.5</v>
      </c>
      <c r="D238" s="4" t="s">
        <v>376</v>
      </c>
      <c r="E238" s="14" t="s">
        <v>357</v>
      </c>
      <c r="G238" s="15"/>
    </row>
    <row r="239" spans="1:7" x14ac:dyDescent="0.25">
      <c r="A239" s="4" t="s">
        <v>377</v>
      </c>
      <c r="B239" s="4" t="s">
        <v>378</v>
      </c>
      <c r="C239" s="5">
        <v>13717.5</v>
      </c>
      <c r="D239" s="4" t="s">
        <v>379</v>
      </c>
      <c r="E239" s="14" t="s">
        <v>357</v>
      </c>
      <c r="G239" s="15"/>
    </row>
    <row r="240" spans="1:7" x14ac:dyDescent="0.25">
      <c r="A240" s="4" t="s">
        <v>380</v>
      </c>
      <c r="B240" s="4" t="s">
        <v>375</v>
      </c>
      <c r="C240" s="5">
        <v>3510.24</v>
      </c>
      <c r="D240" s="4" t="s">
        <v>372</v>
      </c>
      <c r="E240" s="14" t="s">
        <v>357</v>
      </c>
      <c r="G240" s="15"/>
    </row>
    <row r="241" spans="1:7" x14ac:dyDescent="0.25">
      <c r="A241" s="4" t="s">
        <v>381</v>
      </c>
      <c r="B241" s="4" t="s">
        <v>382</v>
      </c>
      <c r="C241" s="5">
        <v>4331</v>
      </c>
      <c r="D241" s="4" t="s">
        <v>383</v>
      </c>
      <c r="E241" s="14" t="s">
        <v>357</v>
      </c>
      <c r="G241" s="15"/>
    </row>
    <row r="242" spans="1:7" x14ac:dyDescent="0.25">
      <c r="A242" s="4" t="s">
        <v>384</v>
      </c>
      <c r="B242" s="4" t="s">
        <v>382</v>
      </c>
      <c r="C242" s="5">
        <v>4331</v>
      </c>
      <c r="D242" s="4" t="s">
        <v>383</v>
      </c>
      <c r="E242" s="14" t="s">
        <v>357</v>
      </c>
      <c r="G242" s="15"/>
    </row>
    <row r="243" spans="1:7" x14ac:dyDescent="0.25">
      <c r="A243" s="4" t="s">
        <v>385</v>
      </c>
      <c r="B243" s="4" t="s">
        <v>382</v>
      </c>
      <c r="C243" s="5">
        <v>4331</v>
      </c>
      <c r="D243" s="4" t="s">
        <v>383</v>
      </c>
      <c r="E243" s="14" t="s">
        <v>357</v>
      </c>
      <c r="G243" s="15"/>
    </row>
    <row r="244" spans="1:7" x14ac:dyDescent="0.25">
      <c r="A244" s="4" t="s">
        <v>386</v>
      </c>
      <c r="B244" s="4" t="s">
        <v>382</v>
      </c>
      <c r="C244" s="5">
        <v>4331</v>
      </c>
      <c r="D244" s="4" t="s">
        <v>383</v>
      </c>
      <c r="E244" s="14" t="s">
        <v>357</v>
      </c>
      <c r="G244" s="15"/>
    </row>
    <row r="245" spans="1:7" x14ac:dyDescent="0.25">
      <c r="A245" s="4" t="s">
        <v>387</v>
      </c>
      <c r="B245" s="4" t="s">
        <v>382</v>
      </c>
      <c r="C245" s="5">
        <v>4331</v>
      </c>
      <c r="D245" s="4" t="s">
        <v>383</v>
      </c>
      <c r="E245" s="14" t="s">
        <v>357</v>
      </c>
      <c r="G245" s="15"/>
    </row>
    <row r="246" spans="1:7" x14ac:dyDescent="0.25">
      <c r="A246" s="4" t="s">
        <v>388</v>
      </c>
      <c r="B246" s="4" t="s">
        <v>382</v>
      </c>
      <c r="C246" s="5">
        <v>6954</v>
      </c>
      <c r="D246" s="4" t="s">
        <v>373</v>
      </c>
      <c r="E246" s="14" t="s">
        <v>357</v>
      </c>
      <c r="G246" s="15"/>
    </row>
    <row r="247" spans="1:7" x14ac:dyDescent="0.25">
      <c r="A247" s="4" t="s">
        <v>389</v>
      </c>
      <c r="B247" s="4" t="s">
        <v>382</v>
      </c>
      <c r="C247" s="5">
        <v>5150</v>
      </c>
      <c r="D247" s="4" t="s">
        <v>390</v>
      </c>
      <c r="E247" s="14" t="s">
        <v>357</v>
      </c>
      <c r="G247" s="15"/>
    </row>
    <row r="248" spans="1:7" x14ac:dyDescent="0.25">
      <c r="A248" s="4" t="s">
        <v>391</v>
      </c>
      <c r="B248" s="4" t="s">
        <v>382</v>
      </c>
      <c r="C248" s="5">
        <v>5150</v>
      </c>
      <c r="D248" s="4" t="s">
        <v>390</v>
      </c>
      <c r="E248" s="14" t="s">
        <v>357</v>
      </c>
      <c r="G248" s="15"/>
    </row>
    <row r="249" spans="1:7" x14ac:dyDescent="0.25">
      <c r="A249" s="4" t="s">
        <v>392</v>
      </c>
      <c r="B249" s="4" t="s">
        <v>382</v>
      </c>
      <c r="C249" s="5">
        <v>5150</v>
      </c>
      <c r="D249" s="4" t="s">
        <v>390</v>
      </c>
      <c r="E249" s="14" t="s">
        <v>357</v>
      </c>
      <c r="G249" s="15"/>
    </row>
    <row r="250" spans="1:7" x14ac:dyDescent="0.25">
      <c r="A250" s="4" t="s">
        <v>393</v>
      </c>
      <c r="B250" s="4" t="s">
        <v>382</v>
      </c>
      <c r="C250" s="5">
        <v>5150</v>
      </c>
      <c r="D250" s="4" t="s">
        <v>390</v>
      </c>
      <c r="E250" s="14" t="s">
        <v>357</v>
      </c>
      <c r="G250" s="15"/>
    </row>
    <row r="251" spans="1:7" x14ac:dyDescent="0.25">
      <c r="A251" s="4" t="s">
        <v>394</v>
      </c>
      <c r="B251" s="4" t="s">
        <v>382</v>
      </c>
      <c r="C251" s="5">
        <v>5150</v>
      </c>
      <c r="D251" s="4" t="s">
        <v>390</v>
      </c>
      <c r="E251" s="14" t="s">
        <v>357</v>
      </c>
      <c r="G251" s="15"/>
    </row>
    <row r="252" spans="1:7" x14ac:dyDescent="0.25">
      <c r="A252" s="4" t="s">
        <v>395</v>
      </c>
      <c r="B252" s="4" t="s">
        <v>382</v>
      </c>
      <c r="C252" s="5">
        <v>5149.99</v>
      </c>
      <c r="D252" s="4" t="s">
        <v>390</v>
      </c>
      <c r="E252" s="14" t="s">
        <v>357</v>
      </c>
      <c r="G252" s="15"/>
    </row>
    <row r="253" spans="1:7" x14ac:dyDescent="0.25">
      <c r="A253" s="4" t="s">
        <v>396</v>
      </c>
      <c r="B253" s="4" t="s">
        <v>382</v>
      </c>
      <c r="C253" s="5">
        <v>5111.8</v>
      </c>
      <c r="D253" s="4" t="s">
        <v>397</v>
      </c>
      <c r="E253" s="14" t="s">
        <v>357</v>
      </c>
      <c r="G253" s="15"/>
    </row>
    <row r="254" spans="1:7" x14ac:dyDescent="0.25">
      <c r="A254" s="4" t="s">
        <v>398</v>
      </c>
      <c r="B254" s="4" t="s">
        <v>399</v>
      </c>
      <c r="C254" s="5">
        <v>4842.2</v>
      </c>
      <c r="D254" s="4" t="s">
        <v>400</v>
      </c>
      <c r="E254" s="14" t="s">
        <v>357</v>
      </c>
      <c r="G254" s="15"/>
    </row>
    <row r="255" spans="1:7" x14ac:dyDescent="0.25">
      <c r="A255" s="4" t="s">
        <v>401</v>
      </c>
      <c r="B255" s="4" t="s">
        <v>402</v>
      </c>
      <c r="C255" s="5">
        <v>4842.2</v>
      </c>
      <c r="D255" s="4" t="s">
        <v>400</v>
      </c>
      <c r="E255" s="14" t="s">
        <v>357</v>
      </c>
      <c r="G255" s="15"/>
    </row>
    <row r="256" spans="1:7" x14ac:dyDescent="0.25">
      <c r="A256" s="4" t="s">
        <v>403</v>
      </c>
      <c r="B256" s="4" t="s">
        <v>404</v>
      </c>
      <c r="C256" s="5">
        <v>4842.2</v>
      </c>
      <c r="D256" s="4" t="s">
        <v>400</v>
      </c>
      <c r="E256" s="14" t="s">
        <v>357</v>
      </c>
      <c r="G256" s="15"/>
    </row>
    <row r="257" spans="1:7" x14ac:dyDescent="0.25">
      <c r="A257" s="4" t="s">
        <v>405</v>
      </c>
      <c r="B257" s="4" t="s">
        <v>404</v>
      </c>
      <c r="C257" s="5">
        <v>4842.2</v>
      </c>
      <c r="D257" s="4" t="s">
        <v>400</v>
      </c>
      <c r="E257" s="14" t="s">
        <v>357</v>
      </c>
      <c r="G257" s="15"/>
    </row>
    <row r="258" spans="1:7" x14ac:dyDescent="0.25">
      <c r="A258" s="4" t="s">
        <v>406</v>
      </c>
      <c r="B258" s="4" t="s">
        <v>402</v>
      </c>
      <c r="C258" s="5">
        <v>4842.2</v>
      </c>
      <c r="D258" s="4" t="s">
        <v>400</v>
      </c>
      <c r="E258" s="14" t="s">
        <v>357</v>
      </c>
      <c r="G258" s="15"/>
    </row>
    <row r="259" spans="1:7" x14ac:dyDescent="0.25">
      <c r="A259" s="4" t="s">
        <v>407</v>
      </c>
      <c r="B259" s="4" t="s">
        <v>404</v>
      </c>
      <c r="C259" s="5">
        <v>4842.2</v>
      </c>
      <c r="D259" s="4" t="s">
        <v>400</v>
      </c>
      <c r="E259" s="14" t="s">
        <v>357</v>
      </c>
      <c r="G259" s="15"/>
    </row>
    <row r="260" spans="1:7" x14ac:dyDescent="0.25">
      <c r="A260" s="4" t="s">
        <v>408</v>
      </c>
      <c r="B260" s="4" t="s">
        <v>402</v>
      </c>
      <c r="C260" s="5">
        <v>4842.2</v>
      </c>
      <c r="D260" s="4" t="s">
        <v>400</v>
      </c>
      <c r="E260" s="14" t="s">
        <v>357</v>
      </c>
      <c r="G260" s="15"/>
    </row>
    <row r="261" spans="1:7" x14ac:dyDescent="0.25">
      <c r="A261" s="4" t="s">
        <v>409</v>
      </c>
      <c r="B261" s="4" t="s">
        <v>402</v>
      </c>
      <c r="C261" s="5">
        <v>4842.2</v>
      </c>
      <c r="D261" s="4" t="s">
        <v>400</v>
      </c>
      <c r="E261" s="14" t="s">
        <v>357</v>
      </c>
      <c r="G261" s="15"/>
    </row>
    <row r="262" spans="1:7" x14ac:dyDescent="0.25">
      <c r="A262" s="4" t="s">
        <v>410</v>
      </c>
      <c r="B262" s="4" t="s">
        <v>404</v>
      </c>
      <c r="C262" s="5">
        <v>5885</v>
      </c>
      <c r="D262" s="4" t="s">
        <v>44</v>
      </c>
      <c r="E262" s="14" t="s">
        <v>357</v>
      </c>
      <c r="G262" s="15"/>
    </row>
    <row r="263" spans="1:7" x14ac:dyDescent="0.25">
      <c r="A263" s="4" t="s">
        <v>411</v>
      </c>
      <c r="B263" s="4" t="s">
        <v>404</v>
      </c>
      <c r="C263" s="5">
        <v>5885</v>
      </c>
      <c r="D263" s="4" t="s">
        <v>412</v>
      </c>
      <c r="E263" s="14" t="s">
        <v>357</v>
      </c>
      <c r="G263" s="15"/>
    </row>
    <row r="264" spans="1:7" x14ac:dyDescent="0.25">
      <c r="A264" s="4" t="s">
        <v>413</v>
      </c>
      <c r="B264" s="4" t="s">
        <v>404</v>
      </c>
      <c r="C264" s="5">
        <v>5778</v>
      </c>
      <c r="D264" s="4" t="s">
        <v>414</v>
      </c>
      <c r="E264" s="14" t="s">
        <v>357</v>
      </c>
      <c r="G264" s="15"/>
    </row>
    <row r="265" spans="1:7" x14ac:dyDescent="0.25">
      <c r="A265" s="4" t="s">
        <v>415</v>
      </c>
      <c r="B265" s="4" t="s">
        <v>382</v>
      </c>
      <c r="C265" s="5">
        <v>4680</v>
      </c>
      <c r="D265" s="4" t="s">
        <v>416</v>
      </c>
      <c r="E265" s="14" t="s">
        <v>357</v>
      </c>
      <c r="G265" s="15"/>
    </row>
    <row r="266" spans="1:7" x14ac:dyDescent="0.25">
      <c r="A266" s="4" t="s">
        <v>417</v>
      </c>
      <c r="B266" s="4" t="s">
        <v>378</v>
      </c>
      <c r="C266" s="5">
        <v>5523.6</v>
      </c>
      <c r="D266" s="4" t="s">
        <v>383</v>
      </c>
      <c r="E266" s="14" t="s">
        <v>357</v>
      </c>
      <c r="G266" s="15"/>
    </row>
    <row r="267" spans="1:7" x14ac:dyDescent="0.25">
      <c r="A267" s="4" t="s">
        <v>321</v>
      </c>
      <c r="B267" s="4" t="s">
        <v>334</v>
      </c>
      <c r="C267" s="5">
        <v>1167.2</v>
      </c>
      <c r="D267" s="4" t="s">
        <v>6</v>
      </c>
      <c r="E267" s="14" t="s">
        <v>357</v>
      </c>
      <c r="G267" s="15"/>
    </row>
    <row r="268" spans="1:7" x14ac:dyDescent="0.25">
      <c r="A268" s="4" t="s">
        <v>322</v>
      </c>
      <c r="B268" s="4" t="s">
        <v>335</v>
      </c>
      <c r="C268" s="5">
        <v>4755.88</v>
      </c>
      <c r="D268" s="4" t="s">
        <v>5</v>
      </c>
      <c r="E268" s="14" t="s">
        <v>357</v>
      </c>
      <c r="G268" s="15"/>
    </row>
    <row r="269" spans="1:7" x14ac:dyDescent="0.25">
      <c r="A269" s="4" t="s">
        <v>418</v>
      </c>
      <c r="B269" s="4" t="s">
        <v>419</v>
      </c>
      <c r="C269" s="5">
        <v>1350.31</v>
      </c>
      <c r="D269" s="4" t="s">
        <v>5</v>
      </c>
      <c r="E269" s="14" t="s">
        <v>357</v>
      </c>
      <c r="G269" s="15"/>
    </row>
    <row r="270" spans="1:7" x14ac:dyDescent="0.25">
      <c r="A270" s="4" t="s">
        <v>420</v>
      </c>
      <c r="B270" s="4" t="s">
        <v>421</v>
      </c>
      <c r="C270" s="5">
        <v>6652.8</v>
      </c>
      <c r="D270" s="4" t="s">
        <v>422</v>
      </c>
      <c r="E270" s="14" t="s">
        <v>357</v>
      </c>
      <c r="G270" s="15"/>
    </row>
    <row r="271" spans="1:7" x14ac:dyDescent="0.25">
      <c r="A271" s="4" t="s">
        <v>423</v>
      </c>
      <c r="B271" s="4" t="s">
        <v>421</v>
      </c>
      <c r="C271" s="5">
        <v>6652.8</v>
      </c>
      <c r="D271" s="4" t="s">
        <v>422</v>
      </c>
      <c r="E271" s="14" t="s">
        <v>357</v>
      </c>
      <c r="G271" s="15"/>
    </row>
    <row r="272" spans="1:7" x14ac:dyDescent="0.25">
      <c r="A272" s="4" t="s">
        <v>424</v>
      </c>
      <c r="B272" s="4" t="s">
        <v>425</v>
      </c>
      <c r="C272" s="5">
        <v>45324.22</v>
      </c>
      <c r="D272" s="4" t="s">
        <v>426</v>
      </c>
      <c r="E272" s="14" t="s">
        <v>357</v>
      </c>
      <c r="G272" s="15"/>
    </row>
    <row r="273" spans="1:8" x14ac:dyDescent="0.25">
      <c r="A273" s="4" t="s">
        <v>427</v>
      </c>
      <c r="B273" s="4" t="s">
        <v>428</v>
      </c>
      <c r="C273" s="5">
        <v>8271.6</v>
      </c>
      <c r="D273" s="4" t="s">
        <v>429</v>
      </c>
      <c r="E273" s="14" t="s">
        <v>357</v>
      </c>
      <c r="G273" s="15"/>
    </row>
    <row r="274" spans="1:8" x14ac:dyDescent="0.25">
      <c r="A274" s="4" t="s">
        <v>430</v>
      </c>
      <c r="B274" s="4" t="s">
        <v>431</v>
      </c>
      <c r="C274" s="5">
        <v>64981.99</v>
      </c>
      <c r="D274" s="4" t="s">
        <v>432</v>
      </c>
      <c r="E274" s="14" t="s">
        <v>357</v>
      </c>
      <c r="G274" s="15"/>
    </row>
    <row r="275" spans="1:8" x14ac:dyDescent="0.25">
      <c r="A275" s="4" t="s">
        <v>433</v>
      </c>
      <c r="B275" s="4" t="s">
        <v>434</v>
      </c>
      <c r="C275" s="5">
        <v>146590</v>
      </c>
      <c r="D275" s="4" t="s">
        <v>435</v>
      </c>
      <c r="E275" s="14" t="s">
        <v>357</v>
      </c>
      <c r="G275" s="15"/>
    </row>
    <row r="276" spans="1:8" x14ac:dyDescent="0.25">
      <c r="A276" s="4" t="s">
        <v>436</v>
      </c>
      <c r="B276" s="4" t="s">
        <v>437</v>
      </c>
      <c r="C276" s="5">
        <v>6313</v>
      </c>
      <c r="D276" s="4" t="s">
        <v>438</v>
      </c>
      <c r="E276" s="14" t="s">
        <v>357</v>
      </c>
      <c r="G276" s="15"/>
    </row>
    <row r="277" spans="1:8" x14ac:dyDescent="0.25">
      <c r="A277" s="4" t="s">
        <v>329</v>
      </c>
      <c r="B277" s="4" t="s">
        <v>342</v>
      </c>
      <c r="C277" s="5">
        <v>26730</v>
      </c>
      <c r="D277" s="4" t="s">
        <v>348</v>
      </c>
      <c r="E277" s="14" t="s">
        <v>357</v>
      </c>
      <c r="G277" s="15"/>
    </row>
    <row r="278" spans="1:8" x14ac:dyDescent="0.25">
      <c r="A278" s="4" t="s">
        <v>330</v>
      </c>
      <c r="B278" s="4" t="s">
        <v>343</v>
      </c>
      <c r="C278" s="5">
        <v>4287.6000000000004</v>
      </c>
      <c r="D278" s="4" t="s">
        <v>349</v>
      </c>
      <c r="E278" s="14" t="s">
        <v>357</v>
      </c>
      <c r="G278" s="15"/>
    </row>
    <row r="279" spans="1:8" ht="30" x14ac:dyDescent="0.25">
      <c r="A279" s="4" t="s">
        <v>331</v>
      </c>
      <c r="B279" s="6" t="s">
        <v>344</v>
      </c>
      <c r="C279" s="5">
        <v>41000.04</v>
      </c>
      <c r="D279" s="4" t="s">
        <v>118</v>
      </c>
      <c r="E279" s="14" t="s">
        <v>357</v>
      </c>
      <c r="G279" s="15"/>
    </row>
    <row r="280" spans="1:8" ht="16.5" customHeight="1" x14ac:dyDescent="0.25">
      <c r="A280" s="4" t="s">
        <v>364</v>
      </c>
      <c r="B280" s="4" t="s">
        <v>365</v>
      </c>
      <c r="C280" s="5">
        <v>3999</v>
      </c>
      <c r="D280" s="4" t="s">
        <v>366</v>
      </c>
      <c r="E280" s="14" t="s">
        <v>357</v>
      </c>
      <c r="G280" s="15"/>
      <c r="H280" s="15"/>
    </row>
    <row r="281" spans="1:8" x14ac:dyDescent="0.25">
      <c r="A281" s="4"/>
      <c r="B281" s="26" t="s">
        <v>439</v>
      </c>
      <c r="C281" s="5">
        <v>290001.59999999998</v>
      </c>
      <c r="D281" s="4" t="s">
        <v>440</v>
      </c>
      <c r="E281" s="14"/>
      <c r="F281" s="14"/>
    </row>
    <row r="282" spans="1:8" x14ac:dyDescent="0.25">
      <c r="A282" s="14"/>
      <c r="B282" s="23" t="s">
        <v>367</v>
      </c>
      <c r="C282" s="24">
        <f>SUM(C85:C281)</f>
        <v>2998715.7899999958</v>
      </c>
      <c r="D282" s="14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Y63"/>
  <sheetViews>
    <sheetView topLeftCell="A46" workbookViewId="0">
      <selection activeCell="C63" sqref="C63:D63"/>
    </sheetView>
  </sheetViews>
  <sheetFormatPr defaultRowHeight="15" x14ac:dyDescent="0.25"/>
  <cols>
    <col min="1" max="1" width="16.28515625" customWidth="1"/>
    <col min="2" max="2" width="14.42578125" customWidth="1"/>
    <col min="3" max="4" width="22.28515625" customWidth="1"/>
  </cols>
  <sheetData>
    <row r="8" spans="1:4" x14ac:dyDescent="0.25">
      <c r="A8" s="27" t="s">
        <v>442</v>
      </c>
      <c r="B8" s="27" t="s">
        <v>443</v>
      </c>
      <c r="C8" s="27" t="s">
        <v>444</v>
      </c>
      <c r="D8" s="27" t="s">
        <v>445</v>
      </c>
    </row>
    <row r="10" spans="1:4" x14ac:dyDescent="0.25">
      <c r="A10" s="14" t="s">
        <v>446</v>
      </c>
      <c r="B10" s="15">
        <v>12239.73</v>
      </c>
      <c r="C10" s="14" t="s">
        <v>357</v>
      </c>
      <c r="D10" s="14" t="s">
        <v>447</v>
      </c>
    </row>
    <row r="11" spans="1:4" x14ac:dyDescent="0.25">
      <c r="A11" s="14" t="s">
        <v>446</v>
      </c>
      <c r="B11" s="15">
        <v>12239.73</v>
      </c>
      <c r="C11" s="14" t="s">
        <v>357</v>
      </c>
      <c r="D11" s="14" t="s">
        <v>448</v>
      </c>
    </row>
    <row r="12" spans="1:4" x14ac:dyDescent="0.25">
      <c r="A12" s="14" t="s">
        <v>446</v>
      </c>
      <c r="B12" s="15">
        <v>12239.73</v>
      </c>
      <c r="C12" s="14" t="s">
        <v>357</v>
      </c>
      <c r="D12" s="14" t="s">
        <v>449</v>
      </c>
    </row>
    <row r="13" spans="1:4" x14ac:dyDescent="0.25">
      <c r="A13" s="14" t="s">
        <v>446</v>
      </c>
      <c r="B13" s="15">
        <v>12239.73</v>
      </c>
      <c r="C13" s="14" t="s">
        <v>357</v>
      </c>
      <c r="D13" s="14" t="s">
        <v>450</v>
      </c>
    </row>
    <row r="14" spans="1:4" x14ac:dyDescent="0.25">
      <c r="A14" s="14" t="s">
        <v>446</v>
      </c>
      <c r="B14" s="15">
        <v>12239.73</v>
      </c>
      <c r="C14" s="14" t="s">
        <v>357</v>
      </c>
      <c r="D14" s="14" t="s">
        <v>451</v>
      </c>
    </row>
    <row r="15" spans="1:4" x14ac:dyDescent="0.25">
      <c r="A15" s="14" t="s">
        <v>446</v>
      </c>
      <c r="B15" s="15">
        <v>12239.73</v>
      </c>
      <c r="C15" s="14" t="s">
        <v>357</v>
      </c>
      <c r="D15" s="14" t="s">
        <v>452</v>
      </c>
    </row>
    <row r="16" spans="1:4" x14ac:dyDescent="0.25">
      <c r="A16" s="14" t="s">
        <v>446</v>
      </c>
      <c r="B16" s="15">
        <v>12239.73</v>
      </c>
      <c r="C16" s="14" t="s">
        <v>357</v>
      </c>
      <c r="D16" s="14" t="s">
        <v>453</v>
      </c>
    </row>
    <row r="17" spans="1:4" x14ac:dyDescent="0.25">
      <c r="A17" s="14" t="s">
        <v>446</v>
      </c>
      <c r="B17" s="15">
        <v>12239.73</v>
      </c>
      <c r="C17" s="14" t="s">
        <v>357</v>
      </c>
      <c r="D17" s="14" t="s">
        <v>454</v>
      </c>
    </row>
    <row r="18" spans="1:4" x14ac:dyDescent="0.25">
      <c r="A18" s="14" t="s">
        <v>446</v>
      </c>
      <c r="B18" s="15">
        <v>12239.73</v>
      </c>
      <c r="C18" s="14" t="s">
        <v>357</v>
      </c>
      <c r="D18" s="14" t="s">
        <v>455</v>
      </c>
    </row>
    <row r="19" spans="1:4" x14ac:dyDescent="0.25">
      <c r="A19" s="14" t="s">
        <v>446</v>
      </c>
      <c r="B19" s="15">
        <v>12239.73</v>
      </c>
      <c r="C19" s="14" t="s">
        <v>357</v>
      </c>
      <c r="D19" s="14" t="s">
        <v>456</v>
      </c>
    </row>
    <row r="20" spans="1:4" x14ac:dyDescent="0.25">
      <c r="A20" s="14" t="s">
        <v>446</v>
      </c>
      <c r="B20" s="15">
        <v>12239.73</v>
      </c>
      <c r="C20" s="14" t="s">
        <v>357</v>
      </c>
      <c r="D20" s="14" t="s">
        <v>457</v>
      </c>
    </row>
    <row r="21" spans="1:4" x14ac:dyDescent="0.25">
      <c r="A21" s="14" t="s">
        <v>446</v>
      </c>
      <c r="B21" s="15">
        <v>12239.73</v>
      </c>
      <c r="C21" s="14" t="s">
        <v>357</v>
      </c>
      <c r="D21" s="14" t="s">
        <v>458</v>
      </c>
    </row>
    <row r="22" spans="1:4" x14ac:dyDescent="0.25">
      <c r="A22" s="14" t="s">
        <v>446</v>
      </c>
      <c r="B22" s="15">
        <v>12239.73</v>
      </c>
      <c r="C22" s="14" t="s">
        <v>357</v>
      </c>
      <c r="D22" s="14" t="s">
        <v>459</v>
      </c>
    </row>
    <row r="23" spans="1:4" x14ac:dyDescent="0.25">
      <c r="A23" s="14" t="s">
        <v>446</v>
      </c>
      <c r="B23" s="15">
        <v>12239.73</v>
      </c>
      <c r="C23" s="14" t="s">
        <v>357</v>
      </c>
      <c r="D23" s="14" t="s">
        <v>460</v>
      </c>
    </row>
    <row r="24" spans="1:4" x14ac:dyDescent="0.25">
      <c r="A24" s="14" t="s">
        <v>446</v>
      </c>
      <c r="B24" s="15">
        <v>12239.73</v>
      </c>
      <c r="C24" s="14" t="s">
        <v>357</v>
      </c>
      <c r="D24" s="14" t="s">
        <v>461</v>
      </c>
    </row>
    <row r="25" spans="1:4" x14ac:dyDescent="0.25">
      <c r="A25" s="14" t="s">
        <v>446</v>
      </c>
      <c r="B25" s="15">
        <v>12239.73</v>
      </c>
      <c r="C25" s="14" t="s">
        <v>357</v>
      </c>
      <c r="D25" s="14" t="s">
        <v>462</v>
      </c>
    </row>
    <row r="26" spans="1:4" x14ac:dyDescent="0.25">
      <c r="A26" s="14" t="s">
        <v>446</v>
      </c>
      <c r="B26" s="15">
        <v>12239.73</v>
      </c>
      <c r="C26" s="14" t="s">
        <v>357</v>
      </c>
      <c r="D26" s="14" t="s">
        <v>463</v>
      </c>
    </row>
    <row r="27" spans="1:4" x14ac:dyDescent="0.25">
      <c r="A27" s="14" t="s">
        <v>446</v>
      </c>
      <c r="B27" s="15">
        <v>12239.73</v>
      </c>
      <c r="C27" s="14" t="s">
        <v>357</v>
      </c>
      <c r="D27" s="14" t="s">
        <v>464</v>
      </c>
    </row>
    <row r="28" spans="1:4" x14ac:dyDescent="0.25">
      <c r="A28" s="14" t="s">
        <v>446</v>
      </c>
      <c r="B28" s="15">
        <v>12239.73</v>
      </c>
      <c r="C28" s="14" t="s">
        <v>357</v>
      </c>
      <c r="D28" s="14" t="s">
        <v>465</v>
      </c>
    </row>
    <row r="29" spans="1:4" x14ac:dyDescent="0.25">
      <c r="A29" s="14" t="s">
        <v>446</v>
      </c>
      <c r="B29" s="15">
        <v>12239.73</v>
      </c>
      <c r="C29" s="14" t="s">
        <v>357</v>
      </c>
      <c r="D29" s="14" t="s">
        <v>466</v>
      </c>
    </row>
    <row r="30" spans="1:4" x14ac:dyDescent="0.25">
      <c r="A30" s="14" t="s">
        <v>446</v>
      </c>
      <c r="B30" s="15">
        <v>12239.73</v>
      </c>
      <c r="C30" s="14" t="s">
        <v>357</v>
      </c>
      <c r="D30" s="14" t="s">
        <v>467</v>
      </c>
    </row>
    <row r="31" spans="1:4" x14ac:dyDescent="0.25">
      <c r="A31" s="14" t="s">
        <v>446</v>
      </c>
      <c r="B31" s="15">
        <v>12239.73</v>
      </c>
      <c r="C31" s="14" t="s">
        <v>357</v>
      </c>
      <c r="D31" s="14" t="s">
        <v>468</v>
      </c>
    </row>
    <row r="32" spans="1:4" x14ac:dyDescent="0.25">
      <c r="A32" s="14" t="s">
        <v>446</v>
      </c>
      <c r="B32" s="15">
        <v>12239.73</v>
      </c>
      <c r="C32" s="14" t="s">
        <v>357</v>
      </c>
      <c r="D32" s="14" t="s">
        <v>469</v>
      </c>
    </row>
    <row r="33" spans="1:4" x14ac:dyDescent="0.25">
      <c r="A33" s="14" t="s">
        <v>446</v>
      </c>
      <c r="B33" s="15">
        <v>12239.73</v>
      </c>
      <c r="C33" s="14" t="s">
        <v>357</v>
      </c>
      <c r="D33" s="14" t="s">
        <v>470</v>
      </c>
    </row>
    <row r="34" spans="1:4" x14ac:dyDescent="0.25">
      <c r="A34" s="14" t="s">
        <v>446</v>
      </c>
      <c r="B34" s="15">
        <v>12239.73</v>
      </c>
      <c r="C34" s="14" t="s">
        <v>357</v>
      </c>
      <c r="D34" s="14" t="s">
        <v>471</v>
      </c>
    </row>
    <row r="35" spans="1:4" x14ac:dyDescent="0.25">
      <c r="A35" s="14" t="s">
        <v>446</v>
      </c>
      <c r="B35" s="15">
        <v>12239.73</v>
      </c>
      <c r="C35" s="14" t="s">
        <v>357</v>
      </c>
      <c r="D35" s="14" t="s">
        <v>472</v>
      </c>
    </row>
    <row r="36" spans="1:4" x14ac:dyDescent="0.25">
      <c r="A36" s="14" t="s">
        <v>446</v>
      </c>
      <c r="B36" s="15">
        <v>12239.73</v>
      </c>
      <c r="C36" s="14" t="s">
        <v>357</v>
      </c>
      <c r="D36" s="14" t="s">
        <v>473</v>
      </c>
    </row>
    <row r="37" spans="1:4" x14ac:dyDescent="0.25">
      <c r="A37" s="14" t="s">
        <v>446</v>
      </c>
      <c r="B37" s="15">
        <v>12239.73</v>
      </c>
      <c r="C37" s="14" t="s">
        <v>357</v>
      </c>
      <c r="D37" s="14" t="s">
        <v>474</v>
      </c>
    </row>
    <row r="38" spans="1:4" x14ac:dyDescent="0.25">
      <c r="A38" s="14" t="s">
        <v>446</v>
      </c>
      <c r="B38" s="15">
        <v>12239.73</v>
      </c>
      <c r="C38" s="14" t="s">
        <v>357</v>
      </c>
      <c r="D38" s="14" t="s">
        <v>475</v>
      </c>
    </row>
    <row r="39" spans="1:4" x14ac:dyDescent="0.25">
      <c r="A39" s="14" t="s">
        <v>446</v>
      </c>
      <c r="B39" s="15">
        <v>12239.73</v>
      </c>
      <c r="C39" s="14" t="s">
        <v>357</v>
      </c>
      <c r="D39" s="14" t="s">
        <v>476</v>
      </c>
    </row>
    <row r="40" spans="1:4" x14ac:dyDescent="0.25">
      <c r="A40" s="14" t="s">
        <v>446</v>
      </c>
      <c r="B40" s="15">
        <v>12239.73</v>
      </c>
      <c r="C40" s="14" t="s">
        <v>357</v>
      </c>
      <c r="D40" s="14" t="s">
        <v>477</v>
      </c>
    </row>
    <row r="41" spans="1:4" x14ac:dyDescent="0.25">
      <c r="A41" s="14" t="s">
        <v>446</v>
      </c>
      <c r="B41" s="15">
        <v>12239.73</v>
      </c>
      <c r="C41" s="14" t="s">
        <v>357</v>
      </c>
      <c r="D41" s="14" t="s">
        <v>478</v>
      </c>
    </row>
    <row r="42" spans="1:4" x14ac:dyDescent="0.25">
      <c r="A42" s="14" t="s">
        <v>446</v>
      </c>
      <c r="B42" s="15">
        <v>12239.73</v>
      </c>
      <c r="C42" s="14" t="s">
        <v>357</v>
      </c>
      <c r="D42" s="14" t="s">
        <v>479</v>
      </c>
    </row>
    <row r="43" spans="1:4" x14ac:dyDescent="0.25">
      <c r="A43" s="14" t="s">
        <v>446</v>
      </c>
      <c r="B43" s="15">
        <v>12239.73</v>
      </c>
      <c r="C43" s="14" t="s">
        <v>357</v>
      </c>
      <c r="D43" s="14" t="s">
        <v>480</v>
      </c>
    </row>
    <row r="44" spans="1:4" x14ac:dyDescent="0.25">
      <c r="A44" s="14" t="s">
        <v>446</v>
      </c>
      <c r="B44" s="15">
        <v>12239.73</v>
      </c>
      <c r="C44" s="14" t="s">
        <v>357</v>
      </c>
      <c r="D44" s="14" t="s">
        <v>481</v>
      </c>
    </row>
    <row r="45" spans="1:4" x14ac:dyDescent="0.25">
      <c r="A45" s="14" t="s">
        <v>446</v>
      </c>
      <c r="B45" s="15">
        <v>12239.73</v>
      </c>
      <c r="C45" s="14" t="s">
        <v>357</v>
      </c>
      <c r="D45" s="14" t="s">
        <v>482</v>
      </c>
    </row>
    <row r="46" spans="1:4" x14ac:dyDescent="0.25">
      <c r="A46" s="14" t="s">
        <v>446</v>
      </c>
      <c r="B46" s="15">
        <v>12239.73</v>
      </c>
      <c r="C46" s="14" t="s">
        <v>357</v>
      </c>
      <c r="D46" s="14" t="s">
        <v>483</v>
      </c>
    </row>
    <row r="47" spans="1:4" x14ac:dyDescent="0.25">
      <c r="A47" s="14" t="s">
        <v>446</v>
      </c>
      <c r="B47" s="15">
        <v>12239.73</v>
      </c>
      <c r="C47" s="14" t="s">
        <v>357</v>
      </c>
      <c r="D47" s="14" t="s">
        <v>484</v>
      </c>
    </row>
    <row r="48" spans="1:4" x14ac:dyDescent="0.25">
      <c r="A48" s="14" t="s">
        <v>446</v>
      </c>
      <c r="B48" s="15">
        <v>12239.73</v>
      </c>
      <c r="C48" s="14" t="s">
        <v>357</v>
      </c>
      <c r="D48" s="14" t="s">
        <v>485</v>
      </c>
    </row>
    <row r="49" spans="1:25" x14ac:dyDescent="0.25">
      <c r="A49" s="14" t="s">
        <v>446</v>
      </c>
      <c r="B49" s="15">
        <v>12239.73</v>
      </c>
      <c r="C49" s="14" t="s">
        <v>357</v>
      </c>
      <c r="D49" s="14" t="s">
        <v>486</v>
      </c>
    </row>
    <row r="50" spans="1:25" x14ac:dyDescent="0.25">
      <c r="A50" s="14" t="s">
        <v>446</v>
      </c>
      <c r="B50" s="15">
        <v>12239.73</v>
      </c>
      <c r="C50" s="14" t="s">
        <v>357</v>
      </c>
      <c r="D50" s="14" t="s">
        <v>487</v>
      </c>
    </row>
    <row r="51" spans="1:25" x14ac:dyDescent="0.25">
      <c r="A51" s="14" t="s">
        <v>446</v>
      </c>
      <c r="B51" s="15">
        <v>12239.73</v>
      </c>
      <c r="C51" s="14" t="s">
        <v>357</v>
      </c>
      <c r="D51" s="14" t="s">
        <v>488</v>
      </c>
    </row>
    <row r="52" spans="1:25" x14ac:dyDescent="0.25">
      <c r="A52" s="14" t="s">
        <v>446</v>
      </c>
      <c r="B52" s="15">
        <v>12239.73</v>
      </c>
      <c r="C52" s="14" t="s">
        <v>357</v>
      </c>
      <c r="D52" s="14" t="s">
        <v>489</v>
      </c>
    </row>
    <row r="53" spans="1:25" x14ac:dyDescent="0.25">
      <c r="A53" s="14" t="s">
        <v>446</v>
      </c>
      <c r="B53" s="15">
        <v>12239.73</v>
      </c>
      <c r="C53" s="14" t="s">
        <v>357</v>
      </c>
      <c r="D53" s="14" t="s">
        <v>490</v>
      </c>
    </row>
    <row r="54" spans="1:25" x14ac:dyDescent="0.25">
      <c r="A54" s="14" t="s">
        <v>446</v>
      </c>
      <c r="B54" s="15">
        <v>12239.73</v>
      </c>
      <c r="C54" s="14" t="s">
        <v>357</v>
      </c>
      <c r="D54" s="14" t="s">
        <v>491</v>
      </c>
    </row>
    <row r="55" spans="1:25" ht="30" x14ac:dyDescent="0.25">
      <c r="A55" s="28" t="s">
        <v>492</v>
      </c>
      <c r="B55" s="13">
        <f>SUM(B10:B54)</f>
        <v>550787.84999999963</v>
      </c>
    </row>
    <row r="56" spans="1:25" x14ac:dyDescent="0.25">
      <c r="A56" s="28"/>
      <c r="B56" s="13"/>
    </row>
    <row r="57" spans="1:25" ht="13.5" customHeight="1" x14ac:dyDescent="0.25">
      <c r="A57" s="14" t="s">
        <v>493</v>
      </c>
      <c r="B57" s="29">
        <v>176040</v>
      </c>
      <c r="C57" s="23" t="s">
        <v>357</v>
      </c>
      <c r="D57" s="23" t="s">
        <v>494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x14ac:dyDescent="0.25">
      <c r="A58" s="14" t="s">
        <v>493</v>
      </c>
      <c r="B58" s="29">
        <v>32046.560000000001</v>
      </c>
      <c r="C58" s="23" t="s">
        <v>357</v>
      </c>
      <c r="D58" s="23" t="s">
        <v>495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25">
      <c r="A59" s="14" t="s">
        <v>493</v>
      </c>
      <c r="B59" s="29">
        <v>32046.560000000001</v>
      </c>
      <c r="C59" s="23" t="s">
        <v>357</v>
      </c>
      <c r="D59" s="23" t="s">
        <v>496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x14ac:dyDescent="0.25">
      <c r="A60" s="14" t="s">
        <v>493</v>
      </c>
      <c r="B60" s="29">
        <v>993443.36</v>
      </c>
      <c r="C60" s="30"/>
      <c r="D60" s="34" t="s">
        <v>497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spans="1:25" x14ac:dyDescent="0.25">
      <c r="B61" s="1">
        <f>SUM(B57:B60)</f>
        <v>1233576.48</v>
      </c>
    </row>
    <row r="63" spans="1:25" x14ac:dyDescent="0.25">
      <c r="B63" s="1">
        <f>B55+B61</f>
        <v>1784364.3299999996</v>
      </c>
      <c r="D63" s="1"/>
    </row>
  </sheetData>
  <mergeCells count="1">
    <mergeCell ref="D60:U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EEI</vt:lpstr>
      <vt:lpstr>EEI umowy użyczenia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Dutkiewicz</dc:creator>
  <cp:lastModifiedBy>Mariola Uciekałek</cp:lastModifiedBy>
  <cp:lastPrinted>2017-04-28T06:56:01Z</cp:lastPrinted>
  <dcterms:created xsi:type="dcterms:W3CDTF">2017-04-19T07:52:27Z</dcterms:created>
  <dcterms:modified xsi:type="dcterms:W3CDTF">2018-12-04T07:27:46Z</dcterms:modified>
</cp:coreProperties>
</file>